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mogyvariszabolcs\Documents\Munka\Gördülő Fejlesztési Terv\2023-2037. év\40. Simonfa-Zselickislak-Zselicszentpál-Töröcske szennyvíz\"/>
    </mc:Choice>
  </mc:AlternateContent>
  <xr:revisionPtr revIDLastSave="0" documentId="13_ncr:1_{2626AFF7-9744-4B1A-9BC8-1F2364038A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lújítási és pótlási terv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<sst xmlns="http://schemas.openxmlformats.org/spreadsheetml/2006/main" count="82" uniqueCount="62">
  <si>
    <t>Sor-</t>
  </si>
  <si>
    <t>rend</t>
  </si>
  <si>
    <t>feladat megnevezése</t>
  </si>
  <si>
    <t>Vízjogi</t>
  </si>
  <si>
    <t>engedély</t>
  </si>
  <si>
    <t>Érintett ellátásért</t>
  </si>
  <si>
    <t>felelős megnevezése</t>
  </si>
  <si>
    <t>Tervezett</t>
  </si>
  <si>
    <t>költség</t>
  </si>
  <si>
    <t>Forrás meg-</t>
  </si>
  <si>
    <t>nevezése</t>
  </si>
  <si>
    <t>Megvalósítás</t>
  </si>
  <si>
    <t>Kezdete</t>
  </si>
  <si>
    <t>Vége</t>
  </si>
  <si>
    <t>időtáv</t>
  </si>
  <si>
    <t>[-]</t>
  </si>
  <si>
    <t>[nettó eFt]</t>
  </si>
  <si>
    <t>[év]</t>
  </si>
  <si>
    <t>[R/K/H]</t>
  </si>
  <si>
    <t>0.</t>
  </si>
  <si>
    <t>nem szükséges</t>
  </si>
  <si>
    <t>Bérleti díj</t>
  </si>
  <si>
    <t>Víziközmű-rendszer megnevezése:</t>
  </si>
  <si>
    <t>Víziközmű-rendszer kódja:</t>
  </si>
  <si>
    <t>Szolgáltatási ágazat megnevezése</t>
  </si>
  <si>
    <t>Víziközmű-szolgáltató megnevezése:</t>
  </si>
  <si>
    <t>KAVÍZ Kaposvári Víz- és Csatornamű Kft.</t>
  </si>
  <si>
    <t>Bérleti díj mértéke (nettó eFt/év):</t>
  </si>
  <si>
    <t>FELÚJÍTÁSOK ÉS PÓTLÁSOK ÖSSZEFOGLALÓ TÁBLÁZATA</t>
  </si>
  <si>
    <t>3.</t>
  </si>
  <si>
    <t>Felújítási és pótlási munka,</t>
  </si>
  <si>
    <t>Tervet készítette és benyújtotta:</t>
  </si>
  <si>
    <t>Megjegyzés:</t>
  </si>
  <si>
    <t>Kelt:</t>
  </si>
  <si>
    <t>………………..</t>
  </si>
  <si>
    <t>Felújítások és pótlások ütemezése a tervezési időszakon belül</t>
  </si>
  <si>
    <t>40. Simonfa-Zselickislak-Zselicszentpál-Töröcske szennyvíz</t>
  </si>
  <si>
    <t>22-17491-1-004-00-11</t>
  </si>
  <si>
    <t>Simonfa-Zselickislak-Zselicszentpál KÖ, Kaposvár MJVÖ</t>
  </si>
  <si>
    <t>Bérleti díj/
Forráshiány</t>
  </si>
  <si>
    <t>Vegyszeradagoló szivattyú cseréje, 8 db</t>
  </si>
  <si>
    <t>Vezérlőszekrény felújítása, 8 db</t>
  </si>
  <si>
    <t>Elkülönített folyószámla egyenlege (nettó eFt):</t>
  </si>
  <si>
    <t>Közműves szennyvízelvezetés</t>
  </si>
  <si>
    <t>Rövid/Közép/
Hosszú</t>
  </si>
  <si>
    <t>Simonfa-Zselickislak-Zselicszentpál KÖ</t>
  </si>
  <si>
    <t>Közép/
Hosszú</t>
  </si>
  <si>
    <t>1. FELÚJÍTÁSOK ÉS PÓTLÁSOK ÖSSZEFOGLALÓ TÁBLÁZATA</t>
  </si>
  <si>
    <t>Rendkívüli helyzetből adódó azonnali feladatok</t>
  </si>
  <si>
    <t>1.</t>
  </si>
  <si>
    <t>2.</t>
  </si>
  <si>
    <t>Kaposvár MJVÖ</t>
  </si>
  <si>
    <t>Rövid</t>
  </si>
  <si>
    <t>Rövid/
Közép</t>
  </si>
  <si>
    <t>4.</t>
  </si>
  <si>
    <t>5.</t>
  </si>
  <si>
    <t>Hosszú</t>
  </si>
  <si>
    <t>Törcskei szennyvízakna fedlapok cseréje, 4 db</t>
  </si>
  <si>
    <t>Szennyvízszivattyú cseréje</t>
  </si>
  <si>
    <t>Szennyvízszivattyú felújítása vagy cseréje</t>
  </si>
  <si>
    <t>Kaposvár, 2022. augusztus 18.</t>
  </si>
  <si>
    <t>Boda Balázs, műszaki vezető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</si>
</sst>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0" fillId="0" borderId="12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45" xfId="0" applyNumberFormat="1" applyBorder="1" applyAlignment="1">
      <alignment horizontal="center" vertical="center" wrapText="1"/>
    </xf>
    <xf numFmtId="49" fontId="0" fillId="0" borderId="41" xfId="0" applyNumberFormat="1" applyBorder="1" applyAlignment="1">
      <alignment horizontal="center" vertical="center" wrapText="1"/>
    </xf>
    <xf numFmtId="49" fontId="0" fillId="0" borderId="43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50" xfId="0" applyNumberFormat="1" applyBorder="1" applyAlignment="1">
      <alignment horizontal="center" vertical="center" wrapText="1"/>
    </xf>
    <xf numFmtId="49" fontId="0" fillId="0" borderId="51" xfId="0" applyNumberFormat="1" applyBorder="1" applyAlignment="1">
      <alignment vertical="center" wrapText="1"/>
    </xf>
    <xf numFmtId="49" fontId="0" fillId="0" borderId="52" xfId="0" applyNumberFormat="1" applyBorder="1" applyAlignment="1">
      <alignment horizontal="center" vertical="center" wrapText="1"/>
    </xf>
    <xf numFmtId="49" fontId="0" fillId="0" borderId="53" xfId="0" applyNumberFormat="1" applyBorder="1" applyAlignment="1">
      <alignment horizontal="center" vertical="center" wrapText="1"/>
    </xf>
    <xf numFmtId="3" fontId="0" fillId="0" borderId="53" xfId="0" applyNumberForma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1" fontId="5" fillId="3" borderId="24" xfId="0" applyNumberFormat="1" applyFont="1" applyFill="1" applyBorder="1" applyAlignment="1">
      <alignment horizontal="center" vertical="center" shrinkToFit="1"/>
    </xf>
    <xf numFmtId="1" fontId="5" fillId="2" borderId="25" xfId="0" applyNumberFormat="1" applyFont="1" applyFill="1" applyBorder="1" applyAlignment="1">
      <alignment horizontal="center" vertical="center" shrinkToFit="1"/>
    </xf>
    <xf numFmtId="1" fontId="5" fillId="2" borderId="1" xfId="0" applyNumberFormat="1" applyFont="1" applyFill="1" applyBorder="1" applyAlignment="1">
      <alignment horizontal="center" vertical="center" shrinkToFit="1"/>
    </xf>
    <xf numFmtId="1" fontId="5" fillId="2" borderId="28" xfId="0" applyNumberFormat="1" applyFont="1" applyFill="1" applyBorder="1" applyAlignment="1">
      <alignment horizontal="center" vertical="center" shrinkToFit="1"/>
    </xf>
    <xf numFmtId="1" fontId="5" fillId="0" borderId="25" xfId="0" applyNumberFormat="1" applyFont="1" applyBorder="1" applyAlignment="1">
      <alignment horizontal="center" vertical="center" shrinkToFit="1"/>
    </xf>
    <xf numFmtId="1" fontId="5" fillId="0" borderId="1" xfId="0" applyNumberFormat="1" applyFont="1" applyBorder="1" applyAlignment="1">
      <alignment horizontal="center" vertical="center" shrinkToFit="1"/>
    </xf>
    <xf numFmtId="1" fontId="5" fillId="0" borderId="7" xfId="0" applyNumberFormat="1" applyFont="1" applyBorder="1" applyAlignment="1">
      <alignment horizontal="center" vertical="center" shrinkToFit="1"/>
    </xf>
    <xf numFmtId="1" fontId="5" fillId="3" borderId="26" xfId="0" applyNumberFormat="1" applyFont="1" applyFill="1" applyBorder="1" applyAlignment="1">
      <alignment horizontal="center" vertical="center" shrinkToFit="1"/>
    </xf>
    <xf numFmtId="1" fontId="5" fillId="2" borderId="27" xfId="0" applyNumberFormat="1" applyFont="1" applyFill="1" applyBorder="1" applyAlignment="1">
      <alignment horizontal="center" vertical="center" shrinkToFit="1"/>
    </xf>
    <xf numFmtId="1" fontId="5" fillId="2" borderId="9" xfId="0" applyNumberFormat="1" applyFont="1" applyFill="1" applyBorder="1" applyAlignment="1">
      <alignment horizontal="center" vertical="center" shrinkToFit="1"/>
    </xf>
    <xf numFmtId="1" fontId="5" fillId="2" borderId="29" xfId="0" applyNumberFormat="1" applyFont="1" applyFill="1" applyBorder="1" applyAlignment="1">
      <alignment horizontal="center" vertical="center" shrinkToFit="1"/>
    </xf>
    <xf numFmtId="1" fontId="5" fillId="0" borderId="27" xfId="0" applyNumberFormat="1" applyFont="1" applyBorder="1" applyAlignment="1">
      <alignment horizontal="center" vertical="center" shrinkToFit="1"/>
    </xf>
    <xf numFmtId="1" fontId="5" fillId="0" borderId="9" xfId="0" applyNumberFormat="1" applyFont="1" applyBorder="1" applyAlignment="1">
      <alignment horizontal="center" vertical="center" shrinkToFit="1"/>
    </xf>
    <xf numFmtId="1" fontId="5" fillId="0" borderId="10" xfId="0" applyNumberFormat="1" applyFont="1" applyBorder="1" applyAlignment="1">
      <alignment horizontal="center" vertical="center" shrinkToFit="1"/>
    </xf>
    <xf numFmtId="1" fontId="5" fillId="3" borderId="56" xfId="0" applyNumberFormat="1" applyFont="1" applyFill="1" applyBorder="1" applyAlignment="1">
      <alignment horizontal="center" vertical="center" shrinkToFit="1"/>
    </xf>
    <xf numFmtId="1" fontId="5" fillId="2" borderId="54" xfId="0" applyNumberFormat="1" applyFont="1" applyFill="1" applyBorder="1" applyAlignment="1">
      <alignment horizontal="center" vertical="center" shrinkToFit="1"/>
    </xf>
    <xf numFmtId="1" fontId="5" fillId="2" borderId="2" xfId="0" applyNumberFormat="1" applyFont="1" applyFill="1" applyBorder="1" applyAlignment="1">
      <alignment horizontal="center" vertical="center" shrinkToFit="1"/>
    </xf>
    <xf numFmtId="1" fontId="5" fillId="2" borderId="55" xfId="0" applyNumberFormat="1" applyFont="1" applyFill="1" applyBorder="1" applyAlignment="1">
      <alignment horizontal="center" vertical="center" shrinkToFit="1"/>
    </xf>
    <xf numFmtId="1" fontId="5" fillId="0" borderId="54" xfId="0" applyNumberFormat="1" applyFont="1" applyBorder="1" applyAlignment="1">
      <alignment horizontal="center" vertical="center" shrinkToFit="1"/>
    </xf>
    <xf numFmtId="1" fontId="5" fillId="0" borderId="2" xfId="0" applyNumberFormat="1" applyFont="1" applyBorder="1" applyAlignment="1">
      <alignment horizontal="center" vertical="center" shrinkToFit="1"/>
    </xf>
    <xf numFmtId="1" fontId="5" fillId="0" borderId="12" xfId="0" applyNumberFormat="1" applyFont="1" applyBorder="1" applyAlignment="1">
      <alignment horizontal="center" vertical="center" shrinkToFit="1"/>
    </xf>
    <xf numFmtId="1" fontId="1" fillId="3" borderId="57" xfId="0" applyNumberFormat="1" applyFont="1" applyFill="1" applyBorder="1" applyAlignment="1">
      <alignment horizontal="center" vertical="center" shrinkToFit="1"/>
    </xf>
    <xf numFmtId="1" fontId="1" fillId="2" borderId="58" xfId="0" applyNumberFormat="1" applyFont="1" applyFill="1" applyBorder="1" applyAlignment="1">
      <alignment horizontal="center" vertical="center" shrinkToFit="1"/>
    </xf>
    <xf numFmtId="1" fontId="1" fillId="2" borderId="59" xfId="0" applyNumberFormat="1" applyFont="1" applyFill="1" applyBorder="1" applyAlignment="1">
      <alignment horizontal="center" vertical="center" shrinkToFit="1"/>
    </xf>
    <xf numFmtId="1" fontId="1" fillId="2" borderId="60" xfId="0" applyNumberFormat="1" applyFont="1" applyFill="1" applyBorder="1" applyAlignment="1">
      <alignment horizontal="center" vertical="center" shrinkToFit="1"/>
    </xf>
    <xf numFmtId="1" fontId="1" fillId="0" borderId="58" xfId="0" applyNumberFormat="1" applyFont="1" applyBorder="1" applyAlignment="1">
      <alignment horizontal="center" vertical="center" shrinkToFit="1"/>
    </xf>
    <xf numFmtId="1" fontId="1" fillId="0" borderId="59" xfId="0" applyNumberFormat="1" applyFont="1" applyBorder="1" applyAlignment="1">
      <alignment horizontal="center" vertical="center" shrinkToFit="1"/>
    </xf>
    <xf numFmtId="1" fontId="1" fillId="0" borderId="61" xfId="0" applyNumberFormat="1" applyFont="1" applyBorder="1" applyAlignment="1">
      <alignment horizontal="center" vertical="center" shrinkToFit="1"/>
    </xf>
    <xf numFmtId="49" fontId="0" fillId="0" borderId="62" xfId="0" applyNumberFormat="1" applyBorder="1" applyAlignment="1">
      <alignment horizontal="center" vertical="center" wrapText="1"/>
    </xf>
    <xf numFmtId="49" fontId="0" fillId="0" borderId="63" xfId="0" applyNumberFormat="1" applyBorder="1" applyAlignment="1">
      <alignment vertical="center" wrapText="1"/>
    </xf>
    <xf numFmtId="49" fontId="0" fillId="0" borderId="64" xfId="0" applyNumberFormat="1" applyBorder="1" applyAlignment="1">
      <alignment horizontal="center" vertical="center" wrapText="1"/>
    </xf>
    <xf numFmtId="49" fontId="0" fillId="0" borderId="65" xfId="0" applyNumberFormat="1" applyBorder="1" applyAlignment="1">
      <alignment horizontal="center" vertical="center" wrapText="1"/>
    </xf>
    <xf numFmtId="3" fontId="0" fillId="0" borderId="65" xfId="0" applyNumberForma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1" fontId="1" fillId="3" borderId="67" xfId="0" applyNumberFormat="1" applyFont="1" applyFill="1" applyBorder="1" applyAlignment="1">
      <alignment horizontal="center" vertical="center" shrinkToFit="1"/>
    </xf>
    <xf numFmtId="1" fontId="1" fillId="2" borderId="68" xfId="0" applyNumberFormat="1" applyFont="1" applyFill="1" applyBorder="1" applyAlignment="1">
      <alignment horizontal="center" vertical="center" shrinkToFit="1"/>
    </xf>
    <xf numFmtId="1" fontId="1" fillId="2" borderId="69" xfId="0" applyNumberFormat="1" applyFont="1" applyFill="1" applyBorder="1" applyAlignment="1">
      <alignment horizontal="center" vertical="center" shrinkToFit="1"/>
    </xf>
    <xf numFmtId="1" fontId="1" fillId="2" borderId="70" xfId="0" applyNumberFormat="1" applyFont="1" applyFill="1" applyBorder="1" applyAlignment="1">
      <alignment horizontal="center" vertical="center" shrinkToFit="1"/>
    </xf>
    <xf numFmtId="1" fontId="1" fillId="0" borderId="68" xfId="0" applyNumberFormat="1" applyFont="1" applyBorder="1" applyAlignment="1">
      <alignment horizontal="center" vertical="center" shrinkToFit="1"/>
    </xf>
    <xf numFmtId="1" fontId="1" fillId="0" borderId="69" xfId="0" applyNumberFormat="1" applyFont="1" applyBorder="1" applyAlignment="1">
      <alignment horizontal="center" vertical="center" shrinkToFit="1"/>
    </xf>
    <xf numFmtId="1" fontId="1" fillId="0" borderId="64" xfId="0" applyNumberFormat="1" applyFont="1" applyBorder="1" applyAlignment="1">
      <alignment horizontal="center" vertical="center" shrinkToFit="1"/>
    </xf>
    <xf numFmtId="49" fontId="0" fillId="0" borderId="30" xfId="0" applyNumberFormat="1" applyBorder="1" applyAlignment="1">
      <alignment vertical="center" wrapText="1"/>
    </xf>
    <xf numFmtId="3" fontId="0" fillId="0" borderId="41" xfId="0" applyNumberFormat="1" applyBorder="1" applyAlignment="1">
      <alignment horizontal="center" vertical="center" wrapText="1"/>
    </xf>
    <xf numFmtId="1" fontId="1" fillId="3" borderId="24" xfId="0" applyNumberFormat="1" applyFont="1" applyFill="1" applyBorder="1" applyAlignment="1">
      <alignment horizontal="center" vertical="center" shrinkToFit="1"/>
    </xf>
    <xf numFmtId="1" fontId="1" fillId="2" borderId="25" xfId="0" applyNumberFormat="1" applyFont="1" applyFill="1" applyBorder="1" applyAlignment="1">
      <alignment horizontal="center" vertical="center" shrinkToFit="1"/>
    </xf>
    <xf numFmtId="1" fontId="1" fillId="2" borderId="1" xfId="0" applyNumberFormat="1" applyFont="1" applyFill="1" applyBorder="1" applyAlignment="1">
      <alignment horizontal="center" vertical="center" shrinkToFit="1"/>
    </xf>
    <xf numFmtId="1" fontId="1" fillId="2" borderId="28" xfId="0" applyNumberFormat="1" applyFont="1" applyFill="1" applyBorder="1" applyAlignment="1">
      <alignment horizontal="center" vertical="center" shrinkToFit="1"/>
    </xf>
    <xf numFmtId="1" fontId="1" fillId="0" borderId="25" xfId="0" applyNumberFormat="1" applyFont="1" applyBorder="1" applyAlignment="1">
      <alignment horizontal="center" vertical="center" shrinkToFit="1"/>
    </xf>
    <xf numFmtId="1" fontId="1" fillId="0" borderId="1" xfId="0" applyNumberFormat="1" applyFont="1" applyBorder="1" applyAlignment="1">
      <alignment horizontal="center" vertical="center" shrinkToFit="1"/>
    </xf>
    <xf numFmtId="1" fontId="1" fillId="0" borderId="7" xfId="0" applyNumberFormat="1" applyFont="1" applyBorder="1" applyAlignment="1">
      <alignment horizontal="center" vertical="center" shrinkToFit="1"/>
    </xf>
    <xf numFmtId="3" fontId="0" fillId="0" borderId="2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left" vertical="center" wrapText="1" indent="1"/>
    </xf>
    <xf numFmtId="3" fontId="1" fillId="0" borderId="10" xfId="0" applyNumberFormat="1" applyFont="1" applyBorder="1" applyAlignment="1">
      <alignment horizontal="left" vertical="center" wrapText="1" indent="1"/>
    </xf>
    <xf numFmtId="0" fontId="0" fillId="0" borderId="42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1" fillId="0" borderId="15" xfId="0" applyFont="1" applyBorder="1" applyAlignment="1">
      <alignment horizontal="left" vertical="center" wrapText="1" indent="1"/>
    </xf>
    <xf numFmtId="0" fontId="1" fillId="0" borderId="21" xfId="0" applyFont="1" applyBorder="1" applyAlignment="1">
      <alignment horizontal="left" vertical="center" wrapText="1" indent="1"/>
    </xf>
    <xf numFmtId="0" fontId="1" fillId="0" borderId="22" xfId="0" applyFont="1" applyBorder="1" applyAlignment="1">
      <alignment horizontal="left" vertical="center" wrapText="1" inden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7" xfId="0" applyBorder="1" applyAlignment="1">
      <alignment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36" xfId="0" applyBorder="1" applyAlignment="1">
      <alignment horizontal="right" vertical="center" wrapText="1"/>
    </xf>
    <xf numFmtId="0" fontId="0" fillId="0" borderId="37" xfId="0" applyBorder="1" applyAlignment="1">
      <alignment horizontal="right" vertical="center" wrapText="1"/>
    </xf>
    <xf numFmtId="0" fontId="1" fillId="0" borderId="38" xfId="0" applyFont="1" applyBorder="1" applyAlignment="1">
      <alignment horizontal="left" vertical="center" wrapText="1" indent="1"/>
    </xf>
    <xf numFmtId="0" fontId="1" fillId="0" borderId="37" xfId="0" applyFont="1" applyBorder="1" applyAlignment="1">
      <alignment horizontal="left" vertical="center" wrapText="1" indent="1"/>
    </xf>
    <xf numFmtId="0" fontId="1" fillId="0" borderId="39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0" fillId="0" borderId="40" xfId="0" applyBorder="1" applyAlignment="1">
      <alignment horizontal="right" vertical="center" wrapText="1"/>
    </xf>
    <xf numFmtId="0" fontId="0" fillId="0" borderId="31" xfId="0" applyBorder="1" applyAlignment="1">
      <alignment horizontal="right" vertical="center" wrapText="1"/>
    </xf>
    <xf numFmtId="0" fontId="1" fillId="0" borderId="30" xfId="0" applyFont="1" applyBorder="1" applyAlignment="1">
      <alignment horizontal="left" vertical="center" wrapText="1" indent="1"/>
    </xf>
    <xf numFmtId="0" fontId="1" fillId="0" borderId="31" xfId="0" applyFont="1" applyBorder="1" applyAlignment="1">
      <alignment horizontal="left" vertical="center" wrapText="1" indent="1"/>
    </xf>
    <xf numFmtId="0" fontId="1" fillId="0" borderId="32" xfId="0" applyFont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left" vertical="center" wrapText="1" indent="1"/>
    </xf>
    <xf numFmtId="3" fontId="1" fillId="0" borderId="7" xfId="0" applyNumberFormat="1" applyFont="1" applyBorder="1" applyAlignment="1">
      <alignment horizontal="left" vertical="center" wrapText="1" indent="1"/>
    </xf>
    <xf numFmtId="0" fontId="1" fillId="0" borderId="3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219076</xdr:colOff>
      <xdr:row>4</xdr:row>
      <xdr:rowOff>123827</xdr:rowOff>
    </xdr:from>
    <xdr:to>
      <xdr:col>7</xdr:col>
      <xdr:colOff>419100</xdr:colOff>
      <xdr:row>6</xdr:row>
      <xdr:rowOff>62461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6" y="1409702"/>
          <a:ext cx="857249" cy="538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"/>
  <sheetViews>
    <sheetView tabSelected="1" zoomScaleNormal="100" workbookViewId="0">
      <selection activeCell="A3" sqref="A3:X3"/>
    </sheetView>
  </sheetViews>
  <sheetFormatPr defaultRowHeight="15.75" x14ac:dyDescent="0.25"/>
  <cols>
    <col min="1" max="1" width="5.625" style="2" customWidth="1"/>
    <col min="2" max="2" width="25.625" style="2" customWidth="1"/>
    <col min="3" max="3" width="10.625" style="2" customWidth="1"/>
    <col min="4" max="4" width="20.625" style="2" customWidth="1"/>
    <col min="5" max="5" width="10.625" style="2" customWidth="1"/>
    <col min="6" max="6" width="11.625" style="2" customWidth="1"/>
    <col min="7" max="8" width="8.625" style="2" customWidth="1"/>
    <col min="9" max="9" width="12.625" style="2" customWidth="1"/>
    <col min="10" max="24" width="4.625" style="2" customWidth="1"/>
    <col min="25" max="16384" width="9" style="2"/>
  </cols>
  <sheetData>
    <row r="1" spans="1:24" s="42" customFormat="1" x14ac:dyDescent="0.25">
      <c r="A1" s="132" t="s">
        <v>47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</row>
    <row r="2" spans="1:24" ht="16.5" thickBot="1" x14ac:dyDescent="0.3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</row>
    <row r="3" spans="1:24" s="11" customFormat="1" ht="21" customHeight="1" thickBot="1" x14ac:dyDescent="0.3">
      <c r="A3" s="134" t="s">
        <v>28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6"/>
    </row>
    <row r="4" spans="1:24" s="17" customFormat="1" ht="16.5" thickBot="1" x14ac:dyDescent="0.3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</row>
    <row r="5" spans="1:24" s="43" customFormat="1" ht="31.5" customHeight="1" x14ac:dyDescent="0.25">
      <c r="A5" s="144" t="s">
        <v>22</v>
      </c>
      <c r="B5" s="145"/>
      <c r="C5" s="145"/>
      <c r="D5" s="146" t="s">
        <v>36</v>
      </c>
      <c r="E5" s="147"/>
      <c r="F5" s="148"/>
      <c r="G5" s="158"/>
      <c r="H5" s="159"/>
      <c r="I5" s="138" t="s">
        <v>25</v>
      </c>
      <c r="J5" s="139"/>
      <c r="K5" s="139"/>
      <c r="L5" s="139"/>
      <c r="M5" s="139"/>
      <c r="N5" s="139"/>
      <c r="O5" s="139"/>
      <c r="P5" s="149" t="s">
        <v>26</v>
      </c>
      <c r="Q5" s="149"/>
      <c r="R5" s="149"/>
      <c r="S5" s="149"/>
      <c r="T5" s="149"/>
      <c r="U5" s="149"/>
      <c r="V5" s="149"/>
      <c r="W5" s="149"/>
      <c r="X5" s="150"/>
    </row>
    <row r="6" spans="1:24" s="43" customFormat="1" ht="15.75" customHeight="1" x14ac:dyDescent="0.25">
      <c r="A6" s="151" t="s">
        <v>23</v>
      </c>
      <c r="B6" s="152"/>
      <c r="C6" s="152"/>
      <c r="D6" s="153" t="s">
        <v>37</v>
      </c>
      <c r="E6" s="154"/>
      <c r="F6" s="155"/>
      <c r="G6" s="160"/>
      <c r="H6" s="161"/>
      <c r="I6" s="140" t="s">
        <v>27</v>
      </c>
      <c r="J6" s="141"/>
      <c r="K6" s="141"/>
      <c r="L6" s="141"/>
      <c r="M6" s="141"/>
      <c r="N6" s="141"/>
      <c r="O6" s="141"/>
      <c r="P6" s="156">
        <v>1620</v>
      </c>
      <c r="Q6" s="156"/>
      <c r="R6" s="156"/>
      <c r="S6" s="156"/>
      <c r="T6" s="156"/>
      <c r="U6" s="156"/>
      <c r="V6" s="156"/>
      <c r="W6" s="156"/>
      <c r="X6" s="157"/>
    </row>
    <row r="7" spans="1:24" s="43" customFormat="1" ht="15.75" customHeight="1" thickBot="1" x14ac:dyDescent="0.3">
      <c r="A7" s="118" t="s">
        <v>24</v>
      </c>
      <c r="B7" s="119"/>
      <c r="C7" s="119"/>
      <c r="D7" s="120" t="s">
        <v>43</v>
      </c>
      <c r="E7" s="121"/>
      <c r="F7" s="122"/>
      <c r="G7" s="162"/>
      <c r="H7" s="163"/>
      <c r="I7" s="142" t="s">
        <v>42</v>
      </c>
      <c r="J7" s="143"/>
      <c r="K7" s="143"/>
      <c r="L7" s="143"/>
      <c r="M7" s="143"/>
      <c r="N7" s="143"/>
      <c r="O7" s="143"/>
      <c r="P7" s="116">
        <v>0</v>
      </c>
      <c r="Q7" s="116"/>
      <c r="R7" s="116"/>
      <c r="S7" s="116"/>
      <c r="T7" s="116"/>
      <c r="U7" s="116"/>
      <c r="V7" s="116"/>
      <c r="W7" s="116"/>
      <c r="X7" s="117"/>
    </row>
    <row r="8" spans="1:24" s="18" customFormat="1" ht="16.5" customHeight="1" thickBot="1" x14ac:dyDescent="0.3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</row>
    <row r="9" spans="1:24" s="1" customFormat="1" x14ac:dyDescent="0.25">
      <c r="A9" s="27" t="s">
        <v>0</v>
      </c>
      <c r="B9" s="28" t="s">
        <v>30</v>
      </c>
      <c r="C9" s="29" t="s">
        <v>3</v>
      </c>
      <c r="D9" s="30" t="s">
        <v>5</v>
      </c>
      <c r="E9" s="28" t="s">
        <v>7</v>
      </c>
      <c r="F9" s="29" t="s">
        <v>9</v>
      </c>
      <c r="G9" s="127" t="s">
        <v>11</v>
      </c>
      <c r="H9" s="128"/>
      <c r="I9" s="31" t="s">
        <v>7</v>
      </c>
      <c r="J9" s="129" t="s">
        <v>35</v>
      </c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1"/>
    </row>
    <row r="10" spans="1:24" s="1" customFormat="1" x14ac:dyDescent="0.25">
      <c r="A10" s="32" t="s">
        <v>1</v>
      </c>
      <c r="B10" s="33" t="s">
        <v>2</v>
      </c>
      <c r="C10" s="34" t="s">
        <v>4</v>
      </c>
      <c r="D10" s="35" t="s">
        <v>6</v>
      </c>
      <c r="E10" s="33" t="s">
        <v>8</v>
      </c>
      <c r="F10" s="34" t="s">
        <v>10</v>
      </c>
      <c r="G10" s="32" t="s">
        <v>12</v>
      </c>
      <c r="H10" s="34" t="s">
        <v>13</v>
      </c>
      <c r="I10" s="36" t="s">
        <v>14</v>
      </c>
      <c r="J10" s="166">
        <v>1</v>
      </c>
      <c r="K10" s="164">
        <v>2</v>
      </c>
      <c r="L10" s="125">
        <v>3</v>
      </c>
      <c r="M10" s="125">
        <v>4</v>
      </c>
      <c r="N10" s="168">
        <v>5</v>
      </c>
      <c r="O10" s="164">
        <v>6</v>
      </c>
      <c r="P10" s="125">
        <v>7</v>
      </c>
      <c r="Q10" s="125">
        <v>8</v>
      </c>
      <c r="R10" s="125">
        <v>9</v>
      </c>
      <c r="S10" s="125">
        <v>10</v>
      </c>
      <c r="T10" s="125">
        <v>11</v>
      </c>
      <c r="U10" s="125">
        <v>12</v>
      </c>
      <c r="V10" s="125">
        <v>13</v>
      </c>
      <c r="W10" s="125">
        <v>14</v>
      </c>
      <c r="X10" s="123">
        <v>15</v>
      </c>
    </row>
    <row r="11" spans="1:24" ht="16.5" thickBot="1" x14ac:dyDescent="0.3">
      <c r="A11" s="37" t="s">
        <v>15</v>
      </c>
      <c r="B11" s="38" t="s">
        <v>15</v>
      </c>
      <c r="C11" s="39" t="s">
        <v>15</v>
      </c>
      <c r="D11" s="40" t="s">
        <v>15</v>
      </c>
      <c r="E11" s="38" t="s">
        <v>16</v>
      </c>
      <c r="F11" s="39" t="s">
        <v>15</v>
      </c>
      <c r="G11" s="37" t="s">
        <v>17</v>
      </c>
      <c r="H11" s="39" t="s">
        <v>17</v>
      </c>
      <c r="I11" s="41" t="s">
        <v>18</v>
      </c>
      <c r="J11" s="167"/>
      <c r="K11" s="165"/>
      <c r="L11" s="126"/>
      <c r="M11" s="126"/>
      <c r="N11" s="169"/>
      <c r="O11" s="165"/>
      <c r="P11" s="126"/>
      <c r="Q11" s="126"/>
      <c r="R11" s="126"/>
      <c r="S11" s="126"/>
      <c r="T11" s="126"/>
      <c r="U11" s="126"/>
      <c r="V11" s="126"/>
      <c r="W11" s="126"/>
      <c r="X11" s="124"/>
    </row>
    <row r="12" spans="1:24" ht="48" thickBot="1" x14ac:dyDescent="0.3">
      <c r="A12" s="45" t="s">
        <v>19</v>
      </c>
      <c r="B12" s="46" t="s">
        <v>48</v>
      </c>
      <c r="C12" s="47" t="s">
        <v>20</v>
      </c>
      <c r="D12" s="48" t="s">
        <v>38</v>
      </c>
      <c r="E12" s="49">
        <f>SUM(J12:X12)</f>
        <v>7080</v>
      </c>
      <c r="F12" s="47" t="s">
        <v>21</v>
      </c>
      <c r="G12" s="50">
        <v>2023</v>
      </c>
      <c r="H12" s="51">
        <v>2037</v>
      </c>
      <c r="I12" s="52" t="s">
        <v>44</v>
      </c>
      <c r="J12" s="74">
        <v>80</v>
      </c>
      <c r="K12" s="75">
        <v>500</v>
      </c>
      <c r="L12" s="76">
        <v>500</v>
      </c>
      <c r="M12" s="76">
        <v>500</v>
      </c>
      <c r="N12" s="77">
        <v>500</v>
      </c>
      <c r="O12" s="78">
        <v>500</v>
      </c>
      <c r="P12" s="79">
        <v>500</v>
      </c>
      <c r="Q12" s="79">
        <v>500</v>
      </c>
      <c r="R12" s="79">
        <v>500</v>
      </c>
      <c r="S12" s="79">
        <v>500</v>
      </c>
      <c r="T12" s="79">
        <v>500</v>
      </c>
      <c r="U12" s="79">
        <v>500</v>
      </c>
      <c r="V12" s="79">
        <v>500</v>
      </c>
      <c r="W12" s="79">
        <v>500</v>
      </c>
      <c r="X12" s="80">
        <v>500</v>
      </c>
    </row>
    <row r="13" spans="1:24" s="44" customFormat="1" ht="32.25" thickTop="1" x14ac:dyDescent="0.25">
      <c r="A13" s="81" t="s">
        <v>49</v>
      </c>
      <c r="B13" s="82" t="s">
        <v>57</v>
      </c>
      <c r="C13" s="83" t="s">
        <v>20</v>
      </c>
      <c r="D13" s="84" t="s">
        <v>51</v>
      </c>
      <c r="E13" s="85">
        <v>420</v>
      </c>
      <c r="F13" s="83" t="s">
        <v>21</v>
      </c>
      <c r="G13" s="86">
        <v>2023</v>
      </c>
      <c r="H13" s="87">
        <v>2023</v>
      </c>
      <c r="I13" s="88" t="s">
        <v>52</v>
      </c>
      <c r="J13" s="89">
        <v>420</v>
      </c>
      <c r="K13" s="90"/>
      <c r="L13" s="91"/>
      <c r="M13" s="91"/>
      <c r="N13" s="92"/>
      <c r="O13" s="93"/>
      <c r="P13" s="94"/>
      <c r="Q13" s="94"/>
      <c r="R13" s="94"/>
      <c r="S13" s="94"/>
      <c r="T13" s="94"/>
      <c r="U13" s="94"/>
      <c r="V13" s="94"/>
      <c r="W13" s="94"/>
      <c r="X13" s="95"/>
    </row>
    <row r="14" spans="1:24" s="44" customFormat="1" ht="31.5" x14ac:dyDescent="0.25">
      <c r="A14" s="5" t="s">
        <v>50</v>
      </c>
      <c r="B14" s="96" t="s">
        <v>58</v>
      </c>
      <c r="C14" s="14" t="s">
        <v>20</v>
      </c>
      <c r="D14" s="23" t="s">
        <v>45</v>
      </c>
      <c r="E14" s="97">
        <v>1800</v>
      </c>
      <c r="F14" s="14" t="s">
        <v>21</v>
      </c>
      <c r="G14" s="19">
        <v>2023</v>
      </c>
      <c r="H14" s="7">
        <v>2025</v>
      </c>
      <c r="I14" s="25" t="s">
        <v>53</v>
      </c>
      <c r="J14" s="98">
        <v>600</v>
      </c>
      <c r="K14" s="99">
        <v>600</v>
      </c>
      <c r="L14" s="100">
        <v>600</v>
      </c>
      <c r="M14" s="100"/>
      <c r="N14" s="101"/>
      <c r="O14" s="102"/>
      <c r="P14" s="103"/>
      <c r="Q14" s="103"/>
      <c r="R14" s="103"/>
      <c r="S14" s="103"/>
      <c r="T14" s="103"/>
      <c r="U14" s="103"/>
      <c r="V14" s="103"/>
      <c r="W14" s="103"/>
      <c r="X14" s="104"/>
    </row>
    <row r="15" spans="1:24" s="44" customFormat="1" ht="31.5" x14ac:dyDescent="0.25">
      <c r="A15" s="5" t="s">
        <v>29</v>
      </c>
      <c r="B15" s="6" t="s">
        <v>59</v>
      </c>
      <c r="C15" s="14" t="s">
        <v>20</v>
      </c>
      <c r="D15" s="23" t="s">
        <v>45</v>
      </c>
      <c r="E15" s="13">
        <v>3600</v>
      </c>
      <c r="F15" s="14" t="s">
        <v>21</v>
      </c>
      <c r="G15" s="19">
        <v>2026</v>
      </c>
      <c r="H15" s="7">
        <v>2036</v>
      </c>
      <c r="I15" s="25" t="s">
        <v>46</v>
      </c>
      <c r="J15" s="53"/>
      <c r="K15" s="54"/>
      <c r="L15" s="55"/>
      <c r="M15" s="55">
        <v>600</v>
      </c>
      <c r="N15" s="56"/>
      <c r="O15" s="57">
        <v>600</v>
      </c>
      <c r="P15" s="58"/>
      <c r="Q15" s="58">
        <v>600</v>
      </c>
      <c r="R15" s="58"/>
      <c r="S15" s="58">
        <v>600</v>
      </c>
      <c r="T15" s="58"/>
      <c r="U15" s="58">
        <v>600</v>
      </c>
      <c r="V15" s="58"/>
      <c r="W15" s="58">
        <v>600</v>
      </c>
      <c r="X15" s="59"/>
    </row>
    <row r="16" spans="1:24" s="44" customFormat="1" ht="31.5" x14ac:dyDescent="0.25">
      <c r="A16" s="3" t="s">
        <v>54</v>
      </c>
      <c r="B16" s="4" t="s">
        <v>40</v>
      </c>
      <c r="C16" s="12" t="s">
        <v>20</v>
      </c>
      <c r="D16" s="22" t="s">
        <v>45</v>
      </c>
      <c r="E16" s="105">
        <v>2400</v>
      </c>
      <c r="F16" s="12" t="s">
        <v>39</v>
      </c>
      <c r="G16" s="106">
        <v>2027</v>
      </c>
      <c r="H16" s="107">
        <v>2035</v>
      </c>
      <c r="I16" s="108" t="s">
        <v>46</v>
      </c>
      <c r="J16" s="67"/>
      <c r="K16" s="68"/>
      <c r="L16" s="69"/>
      <c r="M16" s="69"/>
      <c r="N16" s="70">
        <v>600</v>
      </c>
      <c r="O16" s="71"/>
      <c r="P16" s="72"/>
      <c r="Q16" s="72"/>
      <c r="R16" s="72">
        <v>600</v>
      </c>
      <c r="S16" s="72"/>
      <c r="T16" s="72"/>
      <c r="U16" s="72"/>
      <c r="V16" s="72">
        <v>600</v>
      </c>
      <c r="W16" s="72"/>
      <c r="X16" s="73"/>
    </row>
    <row r="17" spans="1:24" ht="32.25" thickBot="1" x14ac:dyDescent="0.3">
      <c r="A17" s="8" t="s">
        <v>55</v>
      </c>
      <c r="B17" s="9" t="s">
        <v>41</v>
      </c>
      <c r="C17" s="16" t="s">
        <v>20</v>
      </c>
      <c r="D17" s="24" t="s">
        <v>45</v>
      </c>
      <c r="E17" s="15">
        <v>5600</v>
      </c>
      <c r="F17" s="16" t="s">
        <v>39</v>
      </c>
      <c r="G17" s="20">
        <v>2029</v>
      </c>
      <c r="H17" s="10">
        <v>2037</v>
      </c>
      <c r="I17" s="26" t="s">
        <v>56</v>
      </c>
      <c r="J17" s="60"/>
      <c r="K17" s="61"/>
      <c r="L17" s="62"/>
      <c r="M17" s="62"/>
      <c r="N17" s="63"/>
      <c r="O17" s="64"/>
      <c r="P17" s="65">
        <v>700</v>
      </c>
      <c r="Q17" s="65"/>
      <c r="R17" s="65"/>
      <c r="S17" s="65"/>
      <c r="T17" s="65">
        <v>700</v>
      </c>
      <c r="U17" s="65"/>
      <c r="V17" s="65"/>
      <c r="W17" s="65"/>
      <c r="X17" s="66">
        <v>700</v>
      </c>
    </row>
    <row r="18" spans="1:24" ht="16.5" thickBot="1" x14ac:dyDescent="0.3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</row>
    <row r="19" spans="1:24" s="21" customFormat="1" ht="15.75" customHeight="1" x14ac:dyDescent="0.25">
      <c r="A19" s="110" t="s">
        <v>32</v>
      </c>
      <c r="B19" s="111"/>
      <c r="C19" s="111"/>
      <c r="D19" s="111"/>
      <c r="E19" s="111" t="s">
        <v>31</v>
      </c>
      <c r="F19" s="111"/>
      <c r="G19" s="111"/>
      <c r="H19" s="111"/>
      <c r="I19" s="111"/>
      <c r="J19" s="111" t="s">
        <v>33</v>
      </c>
      <c r="K19" s="111"/>
      <c r="L19" s="111"/>
      <c r="M19" s="111"/>
      <c r="N19" s="111"/>
      <c r="O19" s="111"/>
      <c r="P19" s="111"/>
      <c r="Q19" s="111"/>
      <c r="R19" s="111" t="s">
        <v>34</v>
      </c>
      <c r="S19" s="111"/>
      <c r="T19" s="111"/>
      <c r="U19" s="111"/>
      <c r="V19" s="111"/>
      <c r="W19" s="111"/>
      <c r="X19" s="112"/>
    </row>
    <row r="20" spans="1:24" s="44" customFormat="1" ht="15.75" customHeight="1" thickBot="1" x14ac:dyDescent="0.3">
      <c r="A20" s="113"/>
      <c r="B20" s="114"/>
      <c r="C20" s="114"/>
      <c r="D20" s="114"/>
      <c r="E20" s="114" t="s">
        <v>26</v>
      </c>
      <c r="F20" s="114"/>
      <c r="G20" s="114"/>
      <c r="H20" s="114"/>
      <c r="I20" s="114"/>
      <c r="J20" s="114" t="s">
        <v>60</v>
      </c>
      <c r="K20" s="114"/>
      <c r="L20" s="114"/>
      <c r="M20" s="114"/>
      <c r="N20" s="114"/>
      <c r="O20" s="114"/>
      <c r="P20" s="114"/>
      <c r="Q20" s="114"/>
      <c r="R20" s="114" t="s">
        <v>61</v>
      </c>
      <c r="S20" s="114"/>
      <c r="T20" s="114"/>
      <c r="U20" s="114"/>
      <c r="V20" s="114"/>
      <c r="W20" s="114"/>
      <c r="X20" s="115"/>
    </row>
  </sheetData>
  <mergeCells count="44">
    <mergeCell ref="O10:O11"/>
    <mergeCell ref="P10:P11"/>
    <mergeCell ref="Q10:Q11"/>
    <mergeCell ref="J10:J11"/>
    <mergeCell ref="K10:K11"/>
    <mergeCell ref="L10:L11"/>
    <mergeCell ref="M10:M11"/>
    <mergeCell ref="N10:N11"/>
    <mergeCell ref="I6:O6"/>
    <mergeCell ref="I7:O7"/>
    <mergeCell ref="A8:X8"/>
    <mergeCell ref="A5:C5"/>
    <mergeCell ref="D5:F5"/>
    <mergeCell ref="P5:X5"/>
    <mergeCell ref="A6:C6"/>
    <mergeCell ref="D6:F6"/>
    <mergeCell ref="P6:X6"/>
    <mergeCell ref="G5:H7"/>
    <mergeCell ref="A1:X1"/>
    <mergeCell ref="A2:X2"/>
    <mergeCell ref="A3:X3"/>
    <mergeCell ref="A4:X4"/>
    <mergeCell ref="I5:O5"/>
    <mergeCell ref="A20:D20"/>
    <mergeCell ref="E20:I20"/>
    <mergeCell ref="J20:Q20"/>
    <mergeCell ref="R20:X20"/>
    <mergeCell ref="P7:X7"/>
    <mergeCell ref="A7:C7"/>
    <mergeCell ref="D7:F7"/>
    <mergeCell ref="X10:X11"/>
    <mergeCell ref="R10:R11"/>
    <mergeCell ref="S10:S11"/>
    <mergeCell ref="T10:T11"/>
    <mergeCell ref="U10:U11"/>
    <mergeCell ref="V10:V11"/>
    <mergeCell ref="W10:W11"/>
    <mergeCell ref="G9:H9"/>
    <mergeCell ref="J9:X9"/>
    <mergeCell ref="A18:X18"/>
    <mergeCell ref="A19:D19"/>
    <mergeCell ref="E19:I19"/>
    <mergeCell ref="J19:Q19"/>
    <mergeCell ref="R19:X19"/>
  </mergeCells>
  <printOptions horizontalCentered="1"/>
  <pageMargins left="0.59055118110236227" right="0.59055118110236227" top="1.1811023622047245" bottom="0.78740157480314965" header="0.39370078740157483" footer="0.39370078740157483"/>
  <pageSetup paperSize="8" orientation="landscape" r:id="rId1"/>
  <headerFooter>
    <oddHeader>&amp;L&amp;"Times New Roman,Dőlt"GFT 2023-2037. Felújítási tervrész
&amp;G&amp;C
&amp;G&amp;R&amp;"Times New Roman,Dőlt"40. Simonfa-Zselickislak-Zselicszentpál-Töröcske szennyvíz vkr.
&amp;G</oddHeader>
    <oddFooter>&amp;L&amp;"Times New Roman,Dőlt"&amp;G
KAVÍZ Kaposvári Víz- és Csatornamű Kft.&amp;C&amp;G
&amp;K00+000KAVÍZ Kaposvári Víz- és &amp;R&amp;"Times New Roman,Dőlt"&amp;G
3. oldal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Felújítási és pótlási terv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Somogyvari Szabolcs</dc:creator>
  <cp:lastModifiedBy>Somogyvári Szabolcs</cp:lastModifiedBy>
  <cp:lastPrinted>2022-06-15T08:36:04Z</cp:lastPrinted>
  <dcterms:created xsi:type="dcterms:W3CDTF">2016-02-16T10:21:07Z</dcterms:created>
  <dcterms:modified xsi:type="dcterms:W3CDTF">2022-08-18T07:52:14Z</dcterms:modified>
</cp:coreProperties>
</file>