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2\2022. II. rendmód június\"/>
    </mc:Choice>
  </mc:AlternateContent>
  <bookViews>
    <workbookView xWindow="0" yWindow="0" windowWidth="19200" windowHeight="11595"/>
  </bookViews>
  <sheets>
    <sheet name="Munka1" sheetId="1" r:id="rId1"/>
  </sheets>
  <definedNames>
    <definedName name="_xlnm.Print_Titles" localSheetId="0">Munka1!$A:$B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/>
  <c r="P11" i="1"/>
  <c r="Q11" i="1"/>
  <c r="R11" i="1"/>
  <c r="S11" i="1"/>
  <c r="T11" i="1"/>
  <c r="U11" i="1"/>
  <c r="V11" i="1"/>
  <c r="W11" i="1"/>
  <c r="X11" i="1"/>
  <c r="D11" i="1"/>
  <c r="E11" i="1"/>
  <c r="F11" i="1"/>
  <c r="G11" i="1"/>
  <c r="H11" i="1"/>
  <c r="I11" i="1"/>
  <c r="J11" i="1"/>
  <c r="K11" i="1"/>
  <c r="L11" i="1"/>
  <c r="M11" i="1"/>
  <c r="C11" i="1"/>
  <c r="D10" i="1"/>
  <c r="C10" i="1"/>
  <c r="D6" i="1"/>
  <c r="D7" i="1"/>
  <c r="D8" i="1"/>
  <c r="D9" i="1"/>
  <c r="D5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<sst xmlns="http://schemas.openxmlformats.org/spreadsheetml/2006/main" count="71" uniqueCount="29">
  <si>
    <t>1.</t>
  </si>
  <si>
    <t>Megnevezés</t>
  </si>
  <si>
    <t>Szerződött kötelezettségvállalások:</t>
  </si>
  <si>
    <t>Élményfürdő "C" vendéglátó egység épít. koncessz. építése</t>
  </si>
  <si>
    <t>Jedlik Ányos program keretében beszerzésre kerülő elektromos töltőállomások nettó üzemeltetési költsége</t>
  </si>
  <si>
    <t>Szerződött kötelezettségek összesen:</t>
  </si>
  <si>
    <t>Összesen</t>
  </si>
  <si>
    <t>eredeti</t>
  </si>
  <si>
    <t>módosított</t>
  </si>
  <si>
    <t>előirányzat</t>
  </si>
  <si>
    <t>2022. év</t>
  </si>
  <si>
    <t>2023. év</t>
  </si>
  <si>
    <t>2024. év</t>
  </si>
  <si>
    <t>2025. év</t>
  </si>
  <si>
    <t>2026. év</t>
  </si>
  <si>
    <t>2027. év</t>
  </si>
  <si>
    <t>2028. év</t>
  </si>
  <si>
    <t>2029. év</t>
  </si>
  <si>
    <t>2030. év</t>
  </si>
  <si>
    <t>2031. év</t>
  </si>
  <si>
    <t>Megjegyzés</t>
  </si>
  <si>
    <t>19/2018. (II.28.) önk.hat. 4. pont</t>
  </si>
  <si>
    <t>IRKA elektronikus iratkezelő rendszer üzemeltetésének éves költsége</t>
  </si>
  <si>
    <t>5/2021. (VI.18.) önk.hat. 4. pont</t>
  </si>
  <si>
    <t>5/2021. (VI.18.) önk.hat. 5. pont</t>
  </si>
  <si>
    <t>Kapos Coop Zrt.-től falfelület bérlete</t>
  </si>
  <si>
    <t>Bérlakás és garázs értékesítésből HM-et BM-et megillető vételár rész</t>
  </si>
  <si>
    <t>Kaposvári Turisztikai Marketing Nonprofit Kft.-ben üzletrész</t>
  </si>
  <si>
    <t>110/2021. (XI.24.) önk.hat. 3.pont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</si>
</sst>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3" fillId="0" borderId="8" xfId="0" applyFont="1" applyBorder="1"/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7" xfId="0" applyFont="1" applyBorder="1"/>
    <xf numFmtId="0" fontId="3" fillId="0" borderId="2" xfId="0" applyFont="1" applyBorder="1"/>
    <xf numFmtId="3" fontId="2" fillId="0" borderId="4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7" xfId="0" applyNumberFormat="1" applyFont="1" applyBorder="1"/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3" style="1" customWidth="1"/>
    <col min="2" max="2" width="53.5703125" style="1" customWidth="1"/>
    <col min="3" max="24" width="9.140625" style="1"/>
    <col min="25" max="25" width="25.5703125" style="1" customWidth="1"/>
    <col min="26" max="16384" width="9.140625" style="1"/>
  </cols>
  <sheetData>
    <row r="1" spans="1:26" s="4" customFormat="1" x14ac:dyDescent="0.2">
      <c r="A1" s="23" t="s">
        <v>1</v>
      </c>
      <c r="B1" s="24"/>
      <c r="C1" s="21" t="s">
        <v>6</v>
      </c>
      <c r="D1" s="22"/>
      <c r="E1" s="21" t="s">
        <v>10</v>
      </c>
      <c r="F1" s="22"/>
      <c r="G1" s="21" t="s">
        <v>11</v>
      </c>
      <c r="H1" s="22"/>
      <c r="I1" s="21" t="s">
        <v>12</v>
      </c>
      <c r="J1" s="22"/>
      <c r="K1" s="21" t="s">
        <v>13</v>
      </c>
      <c r="L1" s="22"/>
      <c r="M1" s="21" t="s">
        <v>14</v>
      </c>
      <c r="N1" s="22"/>
      <c r="O1" s="21" t="s">
        <v>15</v>
      </c>
      <c r="P1" s="22"/>
      <c r="Q1" s="21" t="s">
        <v>16</v>
      </c>
      <c r="R1" s="22"/>
      <c r="S1" s="21" t="s">
        <v>17</v>
      </c>
      <c r="T1" s="22"/>
      <c r="U1" s="21" t="s">
        <v>18</v>
      </c>
      <c r="V1" s="22"/>
      <c r="W1" s="21" t="s">
        <v>19</v>
      </c>
      <c r="X1" s="22"/>
      <c r="Y1" s="29" t="s">
        <v>20</v>
      </c>
      <c r="Z1" s="10"/>
    </row>
    <row r="2" spans="1:26" s="3" customFormat="1" x14ac:dyDescent="0.2">
      <c r="A2" s="25"/>
      <c r="B2" s="26"/>
      <c r="C2" s="6" t="s">
        <v>7</v>
      </c>
      <c r="D2" s="7" t="s">
        <v>8</v>
      </c>
      <c r="E2" s="6" t="s">
        <v>7</v>
      </c>
      <c r="F2" s="7" t="s">
        <v>8</v>
      </c>
      <c r="G2" s="6" t="s">
        <v>7</v>
      </c>
      <c r="H2" s="7" t="s">
        <v>8</v>
      </c>
      <c r="I2" s="6" t="s">
        <v>7</v>
      </c>
      <c r="J2" s="7" t="s">
        <v>8</v>
      </c>
      <c r="K2" s="6" t="s">
        <v>7</v>
      </c>
      <c r="L2" s="7" t="s">
        <v>8</v>
      </c>
      <c r="M2" s="6" t="s">
        <v>7</v>
      </c>
      <c r="N2" s="7" t="s">
        <v>8</v>
      </c>
      <c r="O2" s="6" t="s">
        <v>7</v>
      </c>
      <c r="P2" s="7" t="s">
        <v>8</v>
      </c>
      <c r="Q2" s="6" t="s">
        <v>7</v>
      </c>
      <c r="R2" s="7" t="s">
        <v>8</v>
      </c>
      <c r="S2" s="6" t="s">
        <v>7</v>
      </c>
      <c r="T2" s="7" t="s">
        <v>8</v>
      </c>
      <c r="U2" s="6" t="s">
        <v>7</v>
      </c>
      <c r="V2" s="7" t="s">
        <v>8</v>
      </c>
      <c r="W2" s="6" t="s">
        <v>7</v>
      </c>
      <c r="X2" s="7" t="s">
        <v>8</v>
      </c>
      <c r="Y2" s="30"/>
    </row>
    <row r="3" spans="1:26" s="5" customFormat="1" ht="12" x14ac:dyDescent="0.2">
      <c r="A3" s="27"/>
      <c r="B3" s="28"/>
      <c r="C3" s="8" t="s">
        <v>9</v>
      </c>
      <c r="D3" s="9" t="s">
        <v>9</v>
      </c>
      <c r="E3" s="8" t="s">
        <v>9</v>
      </c>
      <c r="F3" s="9" t="s">
        <v>9</v>
      </c>
      <c r="G3" s="8" t="s">
        <v>9</v>
      </c>
      <c r="H3" s="9" t="s">
        <v>9</v>
      </c>
      <c r="I3" s="8" t="s">
        <v>9</v>
      </c>
      <c r="J3" s="9" t="s">
        <v>9</v>
      </c>
      <c r="K3" s="8" t="s">
        <v>9</v>
      </c>
      <c r="L3" s="9" t="s">
        <v>9</v>
      </c>
      <c r="M3" s="8" t="s">
        <v>9</v>
      </c>
      <c r="N3" s="9" t="s">
        <v>9</v>
      </c>
      <c r="O3" s="8" t="s">
        <v>9</v>
      </c>
      <c r="P3" s="9" t="s">
        <v>9</v>
      </c>
      <c r="Q3" s="8" t="s">
        <v>9</v>
      </c>
      <c r="R3" s="9" t="s">
        <v>9</v>
      </c>
      <c r="S3" s="8" t="s">
        <v>9</v>
      </c>
      <c r="T3" s="9" t="s">
        <v>9</v>
      </c>
      <c r="U3" s="8" t="s">
        <v>9</v>
      </c>
      <c r="V3" s="9" t="s">
        <v>9</v>
      </c>
      <c r="W3" s="8" t="s">
        <v>9</v>
      </c>
      <c r="X3" s="9" t="s">
        <v>9</v>
      </c>
      <c r="Y3" s="31"/>
    </row>
    <row r="4" spans="1:26" s="2" customFormat="1" ht="15" customHeight="1" x14ac:dyDescent="0.2">
      <c r="A4" s="12" t="s">
        <v>0</v>
      </c>
      <c r="B4" s="12" t="s">
        <v>2</v>
      </c>
      <c r="C4" s="12"/>
      <c r="D4" s="16"/>
      <c r="E4" s="12"/>
      <c r="F4" s="16"/>
      <c r="G4" s="12"/>
      <c r="H4" s="16"/>
      <c r="I4" s="12"/>
      <c r="J4" s="16"/>
      <c r="K4" s="12"/>
      <c r="L4" s="1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6" s="11" customFormat="1" ht="17.25" customHeight="1" x14ac:dyDescent="0.25">
      <c r="A5" s="13"/>
      <c r="B5" s="13" t="s">
        <v>3</v>
      </c>
      <c r="C5" s="18">
        <f>E5+G5+I5+K5+M5+O5+Q5+S5+U5+W5</f>
        <v>18215</v>
      </c>
      <c r="D5" s="17">
        <f>F5+H5+J5+L5+N5+P5+R5+T5+V5+X5</f>
        <v>18215</v>
      </c>
      <c r="E5" s="18">
        <v>1821.5</v>
      </c>
      <c r="F5" s="17">
        <v>1821.5</v>
      </c>
      <c r="G5" s="18">
        <v>1821.5</v>
      </c>
      <c r="H5" s="17">
        <v>1821.5</v>
      </c>
      <c r="I5" s="18">
        <v>1821.5</v>
      </c>
      <c r="J5" s="17">
        <v>1821.5</v>
      </c>
      <c r="K5" s="18">
        <v>1821.5</v>
      </c>
      <c r="L5" s="17">
        <v>1821.5</v>
      </c>
      <c r="M5" s="18">
        <v>1821.5</v>
      </c>
      <c r="N5" s="18">
        <v>1821.5</v>
      </c>
      <c r="O5" s="18">
        <v>1821.5</v>
      </c>
      <c r="P5" s="18">
        <v>1821.5</v>
      </c>
      <c r="Q5" s="18">
        <v>1821.5</v>
      </c>
      <c r="R5" s="18">
        <v>1821.5</v>
      </c>
      <c r="S5" s="18">
        <v>1821.5</v>
      </c>
      <c r="T5" s="18">
        <v>1821.5</v>
      </c>
      <c r="U5" s="18">
        <v>1821.5</v>
      </c>
      <c r="V5" s="18">
        <v>1821.5</v>
      </c>
      <c r="W5" s="18">
        <v>1821.5</v>
      </c>
      <c r="X5" s="18">
        <v>1821.5</v>
      </c>
      <c r="Y5" s="13"/>
    </row>
    <row r="6" spans="1:26" s="11" customFormat="1" ht="15.75" customHeight="1" x14ac:dyDescent="0.25">
      <c r="A6" s="13"/>
      <c r="B6" s="13" t="s">
        <v>26</v>
      </c>
      <c r="C6" s="18">
        <f t="shared" ref="C6:C10" si="0">E6+G6+I6+K6+M6+O6+Q6+S6+U6+W6</f>
        <v>2318</v>
      </c>
      <c r="D6" s="17">
        <f t="shared" ref="D6:D10" si="1">F6+H6+J6+L6+N6+P6+R6+T6+V6+X6</f>
        <v>2318</v>
      </c>
      <c r="E6" s="18">
        <v>2318</v>
      </c>
      <c r="F6" s="17">
        <v>2318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3"/>
    </row>
    <row r="7" spans="1:26" s="11" customFormat="1" ht="26.25" customHeight="1" x14ac:dyDescent="0.25">
      <c r="A7" s="13"/>
      <c r="B7" s="14" t="s">
        <v>4</v>
      </c>
      <c r="C7" s="18">
        <f t="shared" si="0"/>
        <v>2714</v>
      </c>
      <c r="D7" s="17">
        <f t="shared" si="1"/>
        <v>2714</v>
      </c>
      <c r="E7" s="18">
        <v>1357</v>
      </c>
      <c r="F7" s="17">
        <v>1357</v>
      </c>
      <c r="G7" s="18">
        <v>1357</v>
      </c>
      <c r="H7" s="17">
        <v>1357</v>
      </c>
      <c r="I7" s="18">
        <v>0</v>
      </c>
      <c r="J7" s="17">
        <v>0</v>
      </c>
      <c r="K7" s="18">
        <v>0</v>
      </c>
      <c r="L7" s="17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20" t="s">
        <v>21</v>
      </c>
    </row>
    <row r="8" spans="1:26" s="11" customFormat="1" ht="15" customHeight="1" x14ac:dyDescent="0.25">
      <c r="A8" s="13"/>
      <c r="B8" s="14" t="s">
        <v>22</v>
      </c>
      <c r="C8" s="18">
        <f t="shared" si="0"/>
        <v>3048</v>
      </c>
      <c r="D8" s="17">
        <f t="shared" si="1"/>
        <v>3048</v>
      </c>
      <c r="E8" s="18">
        <v>1524</v>
      </c>
      <c r="F8" s="17">
        <v>1524</v>
      </c>
      <c r="G8" s="18">
        <v>1524</v>
      </c>
      <c r="H8" s="17">
        <v>1524</v>
      </c>
      <c r="I8" s="18">
        <v>0</v>
      </c>
      <c r="J8" s="17">
        <v>0</v>
      </c>
      <c r="K8" s="18">
        <v>0</v>
      </c>
      <c r="L8" s="17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20" t="s">
        <v>23</v>
      </c>
    </row>
    <row r="9" spans="1:26" s="11" customFormat="1" ht="15" customHeight="1" x14ac:dyDescent="0.25">
      <c r="A9" s="13"/>
      <c r="B9" s="14" t="s">
        <v>25</v>
      </c>
      <c r="C9" s="18">
        <f t="shared" si="0"/>
        <v>1143</v>
      </c>
      <c r="D9" s="17">
        <f t="shared" si="1"/>
        <v>1143</v>
      </c>
      <c r="E9" s="18">
        <v>127</v>
      </c>
      <c r="F9" s="17">
        <v>127</v>
      </c>
      <c r="G9" s="18">
        <v>127</v>
      </c>
      <c r="H9" s="17">
        <v>127</v>
      </c>
      <c r="I9" s="18">
        <v>127</v>
      </c>
      <c r="J9" s="17">
        <v>127</v>
      </c>
      <c r="K9" s="18">
        <v>127</v>
      </c>
      <c r="L9" s="17">
        <v>127</v>
      </c>
      <c r="M9" s="18">
        <v>127</v>
      </c>
      <c r="N9" s="18">
        <v>127</v>
      </c>
      <c r="O9" s="18">
        <v>127</v>
      </c>
      <c r="P9" s="18">
        <v>127</v>
      </c>
      <c r="Q9" s="18">
        <v>127</v>
      </c>
      <c r="R9" s="18">
        <v>127</v>
      </c>
      <c r="S9" s="18">
        <v>127</v>
      </c>
      <c r="T9" s="18">
        <v>127</v>
      </c>
      <c r="U9" s="18">
        <v>127</v>
      </c>
      <c r="V9" s="18">
        <v>127</v>
      </c>
      <c r="W9" s="18">
        <v>0</v>
      </c>
      <c r="X9" s="18">
        <v>0</v>
      </c>
      <c r="Y9" s="20" t="s">
        <v>24</v>
      </c>
    </row>
    <row r="10" spans="1:26" s="11" customFormat="1" ht="15" customHeight="1" x14ac:dyDescent="0.25">
      <c r="A10" s="13"/>
      <c r="B10" s="14" t="s">
        <v>27</v>
      </c>
      <c r="C10" s="18">
        <f t="shared" si="0"/>
        <v>55500</v>
      </c>
      <c r="D10" s="17">
        <f t="shared" si="1"/>
        <v>55500</v>
      </c>
      <c r="E10" s="18">
        <v>18500</v>
      </c>
      <c r="F10" s="17">
        <v>18500</v>
      </c>
      <c r="G10" s="18">
        <v>18500</v>
      </c>
      <c r="H10" s="17">
        <v>18500</v>
      </c>
      <c r="I10" s="18">
        <v>18500</v>
      </c>
      <c r="J10" s="17">
        <v>18500</v>
      </c>
      <c r="K10" s="18">
        <v>0</v>
      </c>
      <c r="L10" s="17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20" t="s">
        <v>28</v>
      </c>
    </row>
    <row r="11" spans="1:26" s="2" customFormat="1" ht="15" customHeight="1" x14ac:dyDescent="0.2">
      <c r="A11" s="15" t="s">
        <v>0</v>
      </c>
      <c r="B11" s="15" t="s">
        <v>5</v>
      </c>
      <c r="C11" s="19">
        <f>SUM(C5:C10)</f>
        <v>82938</v>
      </c>
      <c r="D11" s="19">
        <f t="shared" ref="D11:M11" si="2">SUM(D5:D10)</f>
        <v>82938</v>
      </c>
      <c r="E11" s="19">
        <f t="shared" si="2"/>
        <v>25647.5</v>
      </c>
      <c r="F11" s="19">
        <f t="shared" si="2"/>
        <v>25647.5</v>
      </c>
      <c r="G11" s="19">
        <f t="shared" si="2"/>
        <v>23329.5</v>
      </c>
      <c r="H11" s="19">
        <f t="shared" si="2"/>
        <v>23329.5</v>
      </c>
      <c r="I11" s="19">
        <f t="shared" si="2"/>
        <v>20448.5</v>
      </c>
      <c r="J11" s="19">
        <f t="shared" si="2"/>
        <v>20448.5</v>
      </c>
      <c r="K11" s="19">
        <f t="shared" si="2"/>
        <v>1948.5</v>
      </c>
      <c r="L11" s="19">
        <f t="shared" si="2"/>
        <v>1948.5</v>
      </c>
      <c r="M11" s="19">
        <f t="shared" si="2"/>
        <v>1948.5</v>
      </c>
      <c r="N11" s="19">
        <f t="shared" ref="N11" si="3">SUM(N5:N10)</f>
        <v>1948.5</v>
      </c>
      <c r="O11" s="19">
        <f t="shared" ref="O11" si="4">SUM(O5:O10)</f>
        <v>1948.5</v>
      </c>
      <c r="P11" s="19">
        <f t="shared" ref="P11" si="5">SUM(P5:P10)</f>
        <v>1948.5</v>
      </c>
      <c r="Q11" s="19">
        <f t="shared" ref="Q11" si="6">SUM(Q5:Q10)</f>
        <v>1948.5</v>
      </c>
      <c r="R11" s="19">
        <f t="shared" ref="R11" si="7">SUM(R5:R10)</f>
        <v>1948.5</v>
      </c>
      <c r="S11" s="19">
        <f t="shared" ref="S11" si="8">SUM(S5:S10)</f>
        <v>1948.5</v>
      </c>
      <c r="T11" s="19">
        <f t="shared" ref="T11" si="9">SUM(T5:T10)</f>
        <v>1948.5</v>
      </c>
      <c r="U11" s="19">
        <f t="shared" ref="U11" si="10">SUM(U5:U10)</f>
        <v>1948.5</v>
      </c>
      <c r="V11" s="19">
        <f t="shared" ref="V11" si="11">SUM(V5:V10)</f>
        <v>1948.5</v>
      </c>
      <c r="W11" s="19">
        <f t="shared" ref="W11" si="12">SUM(W5:W10)</f>
        <v>1821.5</v>
      </c>
      <c r="X11" s="19">
        <f t="shared" ref="X11" si="13">SUM(X5:X10)</f>
        <v>1821.5</v>
      </c>
      <c r="Y11" s="15"/>
    </row>
    <row r="12" spans="1:26" ht="15" customHeight="1" x14ac:dyDescent="0.2"/>
  </sheetData>
  <mergeCells count="13">
    <mergeCell ref="W1:X1"/>
    <mergeCell ref="Y1:Y3"/>
    <mergeCell ref="K1:L1"/>
    <mergeCell ref="M1:N1"/>
    <mergeCell ref="O1:P1"/>
    <mergeCell ref="Q1:R1"/>
    <mergeCell ref="S1:T1"/>
    <mergeCell ref="U1:V1"/>
    <mergeCell ref="I1:J1"/>
    <mergeCell ref="A1:B3"/>
    <mergeCell ref="C1:D1"/>
    <mergeCell ref="E1:F1"/>
    <mergeCell ref="G1:H1"/>
  </mergeCells>
  <printOptions horizontalCentered="1" headings="1"/>
  <pageMargins left="0.11811023622047245" right="0.11811023622047245" top="1.3385826771653544" bottom="0.74803149606299213" header="0.51181102362204722" footer="0.31496062992125984"/>
  <pageSetup paperSize="9" scale="90" orientation="landscape" r:id="rId1"/>
  <headerFooter>
    <oddHeader>&amp;C&amp;"Times New Roman,Félkövér"Több éves kötelezettségvállalások&amp;R&amp;"Times New Roman,Normál"&amp;10 26. melléklet
a .../2022. (....) önkorm. rendelethez
(adatok ezer Ft-ban)</oddHeader>
  </headerFooter>
  <colBreaks count="2" manualBreakCount="2">
    <brk id="8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buzsurbernadett</dc:creator>
  <cp:lastModifiedBy>buzsurbernadett</cp:lastModifiedBy>
  <cp:lastPrinted>2022-02-15T07:44:10Z</cp:lastPrinted>
  <dcterms:created xsi:type="dcterms:W3CDTF">2021-06-28T13:42:14Z</dcterms:created>
  <dcterms:modified xsi:type="dcterms:W3CDTF">2022-05-24T10:40:37Z</dcterms:modified>
</cp:coreProperties>
</file>