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2510" activeTab="0"/>
  </bookViews>
  <sheets>
    <sheet name="1.vált." sheetId="1" r:id="rId1"/>
    <sheet name="Munka3" sheetId="2" r:id="rId2"/>
  </sheets>
  <definedNames>
    <definedName name="_xlnm.Print_Titles" localSheetId="0">'1.vált.'!$1:$3</definedName>
    <definedName name="_xlnm.Print_Area" localSheetId="0">'1.vált.'!$A$1:$D$97</definedName>
  </definedNames>
  <calcPr fullCalcOnLoad="1"/>
</workbook>
</file>

<file path=xl/sharedStrings.xml><?xml version="1.0" encoding="utf-8"?>
<sst xmlns="http://schemas.openxmlformats.org/spreadsheetml/2006/main" count="189" uniqueCount="120">
  <si>
    <t xml:space="preserve">  </t>
  </si>
  <si>
    <t>Megnevezés</t>
  </si>
  <si>
    <t xml:space="preserve"> I. Helyi adó</t>
  </si>
  <si>
    <t>részesülők száma</t>
  </si>
  <si>
    <t>Közvetett támogatás</t>
  </si>
  <si>
    <t xml:space="preserve"> - Helyi iparűzési adó</t>
  </si>
  <si>
    <t xml:space="preserve">  Mindösszesen</t>
  </si>
  <si>
    <t xml:space="preserve"> Helyi adókedvezmények összesen:</t>
  </si>
  <si>
    <t xml:space="preserve">  - Borostyánvirág Alapítvány (Jutai u. 24.)</t>
  </si>
  <si>
    <t>-</t>
  </si>
  <si>
    <t xml:space="preserve">  Bérleti díj kedvezmény összesen:</t>
  </si>
  <si>
    <t>Kedvezményben</t>
  </si>
  <si>
    <t>Indokolás</t>
  </si>
  <si>
    <t xml:space="preserve">  - Mozgáskorlátozottak Sm-i Egy. (Béke u. 47.)</t>
  </si>
  <si>
    <t>várható összege</t>
  </si>
  <si>
    <t xml:space="preserve">  -Balázs János utcai műtermek (300m2) </t>
  </si>
  <si>
    <t xml:space="preserve"> II. Térítésmentesen biztosított helyiségek illetve létesítmények bérleti díja és rezsi költsége:</t>
  </si>
  <si>
    <t>219/2008.(IX.25.) határozat</t>
  </si>
  <si>
    <t xml:space="preserve">  - Roma Nemzetiségi Önkormányzat (Fő u.63.)</t>
  </si>
  <si>
    <t xml:space="preserve">  -Filmharmónia DD. Nonprofit Kft (Szivárvány Kultúrpalota)</t>
  </si>
  <si>
    <t xml:space="preserve">  - Baranta Egyesület (Sörház utcai Óvoda)</t>
  </si>
  <si>
    <t>120/2015.(VII.08.) határozat</t>
  </si>
  <si>
    <t xml:space="preserve">  - Napkerék Egyesület (Honvéd u. 13, Honvéd u. 5.)</t>
  </si>
  <si>
    <t xml:space="preserve">   = háziorvosok és védőnők adómentessége</t>
  </si>
  <si>
    <t xml:space="preserve">   = K+F adócsökkentés</t>
  </si>
  <si>
    <t xml:space="preserve">  - Magyar Államkincstár (Szántó u. 5.)</t>
  </si>
  <si>
    <t>161/2013.(VI.27.) határozat</t>
  </si>
  <si>
    <t xml:space="preserve"> 182/2013.(VIII.07.) önk.határozat</t>
  </si>
  <si>
    <t xml:space="preserve">  - Roma Nemzetiségi Önkormányzat (Nádasdi u. 84)</t>
  </si>
  <si>
    <t>159/2016. (IX.22.) önk.határozat</t>
  </si>
  <si>
    <t xml:space="preserve"> -Compur Foto Klub</t>
  </si>
  <si>
    <t xml:space="preserve"> -Kertbarát Kör Kaposvár</t>
  </si>
  <si>
    <t>Együd Á. Kulturális Központ</t>
  </si>
  <si>
    <t xml:space="preserve"> -Kaposvár Megyei Jogú Város Német Nemzetiségi Önkormányzata </t>
  </si>
  <si>
    <t xml:space="preserve"> -Bibliaiskolások Közössége </t>
  </si>
  <si>
    <t xml:space="preserve"> -Polgári Nyugdíjas Klub </t>
  </si>
  <si>
    <t xml:space="preserve"> -Kapos Őszi Napfény Nyugdíjas Klub</t>
  </si>
  <si>
    <t xml:space="preserve"> -Természetvédő Turisták Egyesület </t>
  </si>
  <si>
    <t xml:space="preserve"> -Somogyi Fotóklub</t>
  </si>
  <si>
    <t xml:space="preserve"> -Somogy Megyei Sclerosis Multiplex Egyesület</t>
  </si>
  <si>
    <t xml:space="preserve"> -Zselic Természetjárók Egyesület </t>
  </si>
  <si>
    <t xml:space="preserve"> -Kaposvári Természetbarátok Turista Egyesülete</t>
  </si>
  <si>
    <t xml:space="preserve"> -Orosz Hagyományörzők Kaposvári Egyesülete</t>
  </si>
  <si>
    <t xml:space="preserve"> -Kaposvári Testvérvárosi Baráti Kör</t>
  </si>
  <si>
    <t xml:space="preserve"> -Somogy Megyei Önkormányzati Hivatal és Kaposvár Megyei Jogú Város Polgármesteri Hivatala Nyugdíjas Egy.</t>
  </si>
  <si>
    <t xml:space="preserve"> -Somogy Táncegyüttes Alapítvány</t>
  </si>
  <si>
    <t xml:space="preserve"> -Kapos Art Képző és Iparművészeti Egyesület </t>
  </si>
  <si>
    <t xml:space="preserve"> -Berzsenyi Irodalmi Társaság</t>
  </si>
  <si>
    <t xml:space="preserve"> -Idősek Közösségeinek Somogy Megyei és Kaposvári Szövetséges - IKÖSZ</t>
  </si>
  <si>
    <t xml:space="preserve"> -Éléstár Fogyasztóvédők </t>
  </si>
  <si>
    <t xml:space="preserve"> -Déryné Vándorszíntársulat</t>
  </si>
  <si>
    <t xml:space="preserve"> -Filharmónia Magyarország Nonprofit Kft.</t>
  </si>
  <si>
    <t xml:space="preserve"> -Somogy Táncegyüttes Alapítvány </t>
  </si>
  <si>
    <t xml:space="preserve"> -Kaposszentjakabi Borbarát Klub</t>
  </si>
  <si>
    <t xml:space="preserve"> -Kaposszentjakabi Kertbarát Kör</t>
  </si>
  <si>
    <t xml:space="preserve"> -Kaposszentjakabi Nyugdíjas Egyesület</t>
  </si>
  <si>
    <t xml:space="preserve"> -Kaposszentjakabi Baráti Kör</t>
  </si>
  <si>
    <t xml:space="preserve"> -ALTERNATÍVA Komplex  Szolgáltató Egyesület</t>
  </si>
  <si>
    <t xml:space="preserve"> -Nyugdíjasok Kaposvár Kaposfüredi Egyesülete</t>
  </si>
  <si>
    <t xml:space="preserve"> -Kaposfüredi Kártya Klub</t>
  </si>
  <si>
    <t xml:space="preserve"> -Füredi Szőlősgazdák és F. Egyesülete</t>
  </si>
  <si>
    <t xml:space="preserve"> -Kaposfüredi Sport Klub</t>
  </si>
  <si>
    <t xml:space="preserve"> -Töröcske Nyugdíjas Egyesület</t>
  </si>
  <si>
    <t xml:space="preserve"> -Lisztérzékenyek Érdekképviseletének Országos Egyesülete - Somogy</t>
  </si>
  <si>
    <t xml:space="preserve"> -Jutai Úti Tagóvoda</t>
  </si>
  <si>
    <t xml:space="preserve"> -Tüskevári Fazekas Szakkör</t>
  </si>
  <si>
    <t xml:space="preserve"> -Tüskevárért - Kecelhegyért Egyesület Nyugdíjas Klub</t>
  </si>
  <si>
    <t xml:space="preserve"> -Toponár Szépítők Egyesület</t>
  </si>
  <si>
    <t xml:space="preserve"> -Toponárért Nyugdíjas Egyesület</t>
  </si>
  <si>
    <t xml:space="preserve"> -Deseda Tájvédelmi és Fejlesztésért Közhasznú Egyesület</t>
  </si>
  <si>
    <t xml:space="preserve"> -Magyar Vöröskereszt Toponári Alapszervezete</t>
  </si>
  <si>
    <t xml:space="preserve"> -Zselic Galamb - és Kisállattenyésztő Egyesület</t>
  </si>
  <si>
    <t xml:space="preserve"> -Terra Szövetség Egyesület - Fehér Holló Középkori Műhely</t>
  </si>
  <si>
    <t xml:space="preserve"> -Fekete Hollók Rendje</t>
  </si>
  <si>
    <t xml:space="preserve">  - Borostyánvirág Alapítvány (Füredi u. 22.)</t>
  </si>
  <si>
    <t>2/2017.(I.26.) határozat</t>
  </si>
  <si>
    <t xml:space="preserve">  - Német Nemzetiségi Önkormányzat (Szántó u. 5)</t>
  </si>
  <si>
    <t xml:space="preserve">  - Horvát Nemzetiségi Önkormányzat (Szántó u. 5)</t>
  </si>
  <si>
    <t xml:space="preserve">  - Lengyel Nemzetiségi Önkormányzat (Szántó u. 5)</t>
  </si>
  <si>
    <t xml:space="preserve">  - Roma Nemzetiségi Önkormányzat (Fő u.59/b.)</t>
  </si>
  <si>
    <t>13/2017. (II.23.) önk.határozat</t>
  </si>
  <si>
    <t xml:space="preserve"> -Kaposvári Nemzetőr Sori Központi Óvoda Kaposfüredi Tagóvodája</t>
  </si>
  <si>
    <t xml:space="preserve"> -KMJV Roma Nemzetiségi Önkormányzata</t>
  </si>
  <si>
    <t xml:space="preserve"> -Vakok és Gyengénlátók Somogy Megyei Egyesülete</t>
  </si>
  <si>
    <t>20/2017.(II.23) önk.határozat</t>
  </si>
  <si>
    <t xml:space="preserve">  -Lakossági adókedvezmény</t>
  </si>
  <si>
    <t xml:space="preserve"> =Magánszemélyek kommunális adója: CSOK-ban részesülők mentessége</t>
  </si>
  <si>
    <t xml:space="preserve"> =Magánszemélyek kommunális adója</t>
  </si>
  <si>
    <t xml:space="preserve"> =gépjárműadó</t>
  </si>
  <si>
    <t xml:space="preserve"> =pótlék</t>
  </si>
  <si>
    <t xml:space="preserve"> =bírság</t>
  </si>
  <si>
    <t xml:space="preserve"> =talajterhelési díj</t>
  </si>
  <si>
    <t xml:space="preserve"> -Méltányosságból elengedett adó (magánszemélyek)</t>
  </si>
  <si>
    <t xml:space="preserve"> -Kárpát Medencei Magyarok Baráti Társasága</t>
  </si>
  <si>
    <t>8/2016. (I.28.) határozat 11. pontja</t>
  </si>
  <si>
    <t>94/2016. (VI.9.) határozat</t>
  </si>
  <si>
    <t>76/2008. (XII.15.) önk.rend.a magánszemélyek kommunális adójáról 6. § f.) pont</t>
  </si>
  <si>
    <t>211/2015.(XII.10.)  határozat</t>
  </si>
  <si>
    <t xml:space="preserve">  -Kutyatár Természet- és Állatvédő Egyesület (Kossuth L. u. 13.)</t>
  </si>
  <si>
    <t>42/2019.(IV.25.) önk.rendelet</t>
  </si>
  <si>
    <t xml:space="preserve"> -Kortalan torna Agóra</t>
  </si>
  <si>
    <t xml:space="preserve"> -Kortalan torna Toponár</t>
  </si>
  <si>
    <t xml:space="preserve"> -Kortalan torna Kaposfüred</t>
  </si>
  <si>
    <t xml:space="preserve"> -Kortalan torna Töröcske</t>
  </si>
  <si>
    <t xml:space="preserve"> -Baba-mama klub</t>
  </si>
  <si>
    <t xml:space="preserve"> -Nyugdíjas jóga</t>
  </si>
  <si>
    <t xml:space="preserve"> -Szárnyas Szó Alapítvány</t>
  </si>
  <si>
    <t xml:space="preserve"> -Arcadelt kórus</t>
  </si>
  <si>
    <t xml:space="preserve"> -Kaposfüredi tagóvoda</t>
  </si>
  <si>
    <t xml:space="preserve"> -Kaposvári Polgári Casino</t>
  </si>
  <si>
    <t xml:space="preserve"> -Korona énekkar</t>
  </si>
  <si>
    <t xml:space="preserve"> - Zenekedvelők Kórusa</t>
  </si>
  <si>
    <t xml:space="preserve"> - Önsegítő kllub</t>
  </si>
  <si>
    <t xml:space="preserve"> - Nagy Imrre Társaság SM-i Szervezete</t>
  </si>
  <si>
    <t xml:space="preserve"> -Kaposvári Városszépítő Egyesület</t>
  </si>
  <si>
    <t>(kedvezmény) 2021. évi</t>
  </si>
  <si>
    <t>79/2008. (XII.15.)önk.rend.a helyi iparűzési adóról 3/A  § (1) bek.</t>
  </si>
  <si>
    <t xml:space="preserve">79/2008. (XII.15.)önk.rend.a helyi iparűzési adóról 4 § </t>
  </si>
  <si>
    <t>2017.évi CL.tv.199§ (1) és 198§ (1) bek.</t>
  </si>
  <si>
    <t>28/2020.(II.27.) önk.határozat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</si>
</sst>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\ &quot;Ft&quot;"/>
    <numFmt numFmtId="177" formatCode="_-* #,##0\ [$Ft-40E]_-;\-* #,##0\ [$Ft-40E]_-;_-* &quot;-&quot;??\ [$Ft-40E]_-;_-@_-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left" vertical="top" indent="2"/>
    </xf>
    <xf numFmtId="0" fontId="0" fillId="0" borderId="11" xfId="0" applyFont="1" applyBorder="1" applyAlignment="1">
      <alignment horizontal="left" indent="2"/>
    </xf>
    <xf numFmtId="0" fontId="0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 vertical="top"/>
    </xf>
    <xf numFmtId="0" fontId="1" fillId="0" borderId="16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67.875" style="14" customWidth="1"/>
    <col min="2" max="2" width="16.75390625" style="14" customWidth="1"/>
    <col min="3" max="3" width="21.875" style="14" customWidth="1"/>
    <col min="4" max="4" width="37.75390625" style="14" customWidth="1"/>
    <col min="5" max="16384" width="8.875" style="14" customWidth="1"/>
  </cols>
  <sheetData>
    <row r="1" spans="1:4" ht="12.75">
      <c r="A1" s="3" t="s">
        <v>0</v>
      </c>
      <c r="B1" s="7" t="s">
        <v>11</v>
      </c>
      <c r="C1" s="7" t="s">
        <v>4</v>
      </c>
      <c r="D1" s="3"/>
    </row>
    <row r="2" spans="1:4" ht="12.75">
      <c r="A2" s="32" t="s">
        <v>1</v>
      </c>
      <c r="B2" s="7" t="s">
        <v>3</v>
      </c>
      <c r="C2" s="7" t="s">
        <v>115</v>
      </c>
      <c r="D2" s="32" t="s">
        <v>12</v>
      </c>
    </row>
    <row r="3" spans="1:4" ht="12.75">
      <c r="A3" s="6"/>
      <c r="B3" s="8"/>
      <c r="C3" s="8" t="s">
        <v>14</v>
      </c>
      <c r="D3" s="5"/>
    </row>
    <row r="4" spans="1:4" ht="12.75">
      <c r="A4" s="4" t="s">
        <v>2</v>
      </c>
      <c r="B4" s="9"/>
      <c r="C4" s="9"/>
      <c r="D4" s="9"/>
    </row>
    <row r="5" spans="1:4" ht="12.75">
      <c r="A5" s="9" t="s">
        <v>5</v>
      </c>
      <c r="B5" s="9"/>
      <c r="C5" s="9"/>
      <c r="D5" s="9"/>
    </row>
    <row r="6" spans="1:4" ht="25.5">
      <c r="A6" s="29" t="s">
        <v>23</v>
      </c>
      <c r="B6" s="10">
        <v>30</v>
      </c>
      <c r="C6" s="10">
        <v>8015</v>
      </c>
      <c r="D6" s="23" t="s">
        <v>116</v>
      </c>
    </row>
    <row r="7" spans="1:4" ht="25.5">
      <c r="A7" s="29" t="s">
        <v>24</v>
      </c>
      <c r="B7" s="10">
        <v>21</v>
      </c>
      <c r="C7" s="10">
        <v>141424</v>
      </c>
      <c r="D7" s="23" t="s">
        <v>117</v>
      </c>
    </row>
    <row r="8" spans="1:4" ht="12.75">
      <c r="A8" s="9" t="s">
        <v>85</v>
      </c>
      <c r="B8" s="10"/>
      <c r="C8" s="10"/>
      <c r="D8" s="23"/>
    </row>
    <row r="9" spans="1:4" s="27" customFormat="1" ht="38.25">
      <c r="A9" s="28" t="s">
        <v>86</v>
      </c>
      <c r="B9" s="11">
        <v>27</v>
      </c>
      <c r="C9" s="11">
        <v>245</v>
      </c>
      <c r="D9" s="21" t="s">
        <v>96</v>
      </c>
    </row>
    <row r="10" spans="1:4" s="27" customFormat="1" ht="12.75">
      <c r="A10" s="26" t="s">
        <v>92</v>
      </c>
      <c r="B10" s="11"/>
      <c r="C10" s="11"/>
      <c r="D10" s="21"/>
    </row>
    <row r="11" spans="1:4" s="27" customFormat="1" ht="12.75">
      <c r="A11" s="28" t="s">
        <v>87</v>
      </c>
      <c r="B11" s="11">
        <v>122</v>
      </c>
      <c r="C11" s="11">
        <v>1317</v>
      </c>
      <c r="D11" s="9" t="s">
        <v>118</v>
      </c>
    </row>
    <row r="12" spans="1:4" s="27" customFormat="1" ht="12.75">
      <c r="A12" s="28" t="s">
        <v>88</v>
      </c>
      <c r="B12" s="11">
        <v>25</v>
      </c>
      <c r="C12" s="11">
        <v>295</v>
      </c>
      <c r="D12" s="9" t="s">
        <v>118</v>
      </c>
    </row>
    <row r="13" spans="1:4" s="27" customFormat="1" ht="12.75">
      <c r="A13" s="28" t="s">
        <v>89</v>
      </c>
      <c r="B13" s="11">
        <v>12</v>
      </c>
      <c r="C13" s="11">
        <v>26</v>
      </c>
      <c r="D13" s="9" t="s">
        <v>118</v>
      </c>
    </row>
    <row r="14" spans="1:4" s="27" customFormat="1" ht="12.75">
      <c r="A14" s="28" t="s">
        <v>90</v>
      </c>
      <c r="B14" s="11">
        <v>3</v>
      </c>
      <c r="C14" s="11">
        <v>113</v>
      </c>
      <c r="D14" s="9" t="s">
        <v>118</v>
      </c>
    </row>
    <row r="15" spans="1:4" s="27" customFormat="1" ht="12.75">
      <c r="A15" s="28" t="s">
        <v>91</v>
      </c>
      <c r="B15" s="11">
        <v>15</v>
      </c>
      <c r="C15" s="11">
        <v>1721</v>
      </c>
      <c r="D15" s="9" t="s">
        <v>118</v>
      </c>
    </row>
    <row r="16" spans="1:4" ht="12.75">
      <c r="A16" s="3" t="s">
        <v>7</v>
      </c>
      <c r="B16" s="55">
        <f>SUM(B6:B15)</f>
        <v>255</v>
      </c>
      <c r="C16" s="56">
        <f>SUM(C6:C15)</f>
        <v>153156</v>
      </c>
      <c r="D16" s="24"/>
    </row>
    <row r="17" spans="1:4" ht="12.75">
      <c r="A17" s="3" t="s">
        <v>16</v>
      </c>
      <c r="B17" s="17"/>
      <c r="C17" s="20"/>
      <c r="D17" s="25"/>
    </row>
    <row r="18" spans="1:4" ht="12.75">
      <c r="A18" s="9" t="s">
        <v>8</v>
      </c>
      <c r="B18" s="46">
        <v>1</v>
      </c>
      <c r="C18" s="10">
        <v>636</v>
      </c>
      <c r="D18" s="25" t="s">
        <v>17</v>
      </c>
    </row>
    <row r="19" spans="1:4" ht="12.75">
      <c r="A19" s="9" t="s">
        <v>74</v>
      </c>
      <c r="B19" s="17">
        <v>1</v>
      </c>
      <c r="C19" s="10">
        <v>155</v>
      </c>
      <c r="D19" s="25" t="s">
        <v>75</v>
      </c>
    </row>
    <row r="20" spans="1:4" s="27" customFormat="1" ht="12.75">
      <c r="A20" s="26" t="s">
        <v>13</v>
      </c>
      <c r="B20" s="16">
        <v>1</v>
      </c>
      <c r="C20" s="11">
        <v>1613</v>
      </c>
      <c r="D20" s="18" t="s">
        <v>95</v>
      </c>
    </row>
    <row r="21" spans="1:4" ht="13.5" customHeight="1">
      <c r="A21" s="26" t="s">
        <v>25</v>
      </c>
      <c r="B21" s="16">
        <v>1</v>
      </c>
      <c r="C21" s="11">
        <v>18078</v>
      </c>
      <c r="D21" s="22" t="s">
        <v>94</v>
      </c>
    </row>
    <row r="22" spans="1:4" ht="13.5" customHeight="1">
      <c r="A22" s="26" t="s">
        <v>20</v>
      </c>
      <c r="B22" s="16">
        <v>1</v>
      </c>
      <c r="C22" s="11">
        <v>1670</v>
      </c>
      <c r="D22" s="22" t="s">
        <v>21</v>
      </c>
    </row>
    <row r="23" spans="1:4" ht="12.75">
      <c r="A23" s="9" t="s">
        <v>22</v>
      </c>
      <c r="B23" s="17">
        <v>1</v>
      </c>
      <c r="C23" s="10">
        <v>935</v>
      </c>
      <c r="D23" s="25" t="s">
        <v>97</v>
      </c>
    </row>
    <row r="24" spans="1:4" ht="12.75">
      <c r="A24" s="9" t="s">
        <v>15</v>
      </c>
      <c r="B24" s="17">
        <v>3</v>
      </c>
      <c r="C24" s="10">
        <v>878</v>
      </c>
      <c r="D24" s="25" t="s">
        <v>26</v>
      </c>
    </row>
    <row r="25" spans="1:4" ht="17.25" customHeight="1">
      <c r="A25" s="21" t="s">
        <v>98</v>
      </c>
      <c r="B25" s="16">
        <v>1</v>
      </c>
      <c r="C25" s="11">
        <v>744</v>
      </c>
      <c r="D25" s="18" t="s">
        <v>27</v>
      </c>
    </row>
    <row r="26" spans="1:4" ht="12.75">
      <c r="A26" s="21" t="s">
        <v>18</v>
      </c>
      <c r="B26" s="16">
        <v>1</v>
      </c>
      <c r="C26" s="11">
        <v>1936</v>
      </c>
      <c r="D26" s="22" t="s">
        <v>99</v>
      </c>
    </row>
    <row r="27" spans="1:4" ht="12.75">
      <c r="A27" s="21" t="s">
        <v>79</v>
      </c>
      <c r="B27" s="16">
        <v>1</v>
      </c>
      <c r="C27" s="11">
        <v>211</v>
      </c>
      <c r="D27" s="22" t="s">
        <v>80</v>
      </c>
    </row>
    <row r="28" spans="1:4" ht="12.75">
      <c r="A28" s="21" t="s">
        <v>28</v>
      </c>
      <c r="B28" s="16">
        <v>1</v>
      </c>
      <c r="C28" s="11">
        <v>46</v>
      </c>
      <c r="D28" s="22" t="s">
        <v>29</v>
      </c>
    </row>
    <row r="29" spans="1:4" ht="12.75">
      <c r="A29" s="21" t="s">
        <v>76</v>
      </c>
      <c r="B29" s="16">
        <v>1</v>
      </c>
      <c r="C29" s="11">
        <v>1300</v>
      </c>
      <c r="D29" s="22" t="s">
        <v>99</v>
      </c>
    </row>
    <row r="30" spans="1:4" ht="12.75">
      <c r="A30" s="21" t="s">
        <v>77</v>
      </c>
      <c r="B30" s="16">
        <v>1</v>
      </c>
      <c r="C30" s="11">
        <v>869</v>
      </c>
      <c r="D30" s="22" t="s">
        <v>99</v>
      </c>
    </row>
    <row r="31" spans="1:4" ht="12.75">
      <c r="A31" s="21" t="s">
        <v>78</v>
      </c>
      <c r="B31" s="16">
        <v>1</v>
      </c>
      <c r="C31" s="11">
        <v>545</v>
      </c>
      <c r="D31" s="22" t="s">
        <v>99</v>
      </c>
    </row>
    <row r="32" spans="1:6" ht="12.75">
      <c r="A32" s="21" t="s">
        <v>19</v>
      </c>
      <c r="B32" s="16">
        <v>1</v>
      </c>
      <c r="C32" s="33">
        <v>2146</v>
      </c>
      <c r="D32" s="22" t="s">
        <v>84</v>
      </c>
      <c r="E32" s="17"/>
      <c r="F32" s="17"/>
    </row>
    <row r="33" spans="1:7" ht="15.75">
      <c r="A33" s="35" t="s">
        <v>32</v>
      </c>
      <c r="B33" s="16"/>
      <c r="C33" s="33"/>
      <c r="D33" s="22"/>
      <c r="E33" s="30"/>
      <c r="F33" s="17"/>
      <c r="G33" s="17"/>
    </row>
    <row r="34" spans="1:7" ht="12.75">
      <c r="A34" s="36" t="s">
        <v>33</v>
      </c>
      <c r="B34" s="16">
        <v>1</v>
      </c>
      <c r="C34" s="48">
        <v>432</v>
      </c>
      <c r="D34" s="22" t="s">
        <v>119</v>
      </c>
      <c r="E34" s="30"/>
      <c r="F34" s="17"/>
      <c r="G34" s="17"/>
    </row>
    <row r="35" spans="1:7" ht="12.75">
      <c r="A35" s="37" t="s">
        <v>30</v>
      </c>
      <c r="B35" s="16">
        <v>1</v>
      </c>
      <c r="C35" s="49">
        <v>324</v>
      </c>
      <c r="D35" s="22" t="s">
        <v>119</v>
      </c>
      <c r="E35" s="30"/>
      <c r="F35" s="17"/>
      <c r="G35" s="17"/>
    </row>
    <row r="36" spans="1:7" ht="12.75">
      <c r="A36" s="37" t="s">
        <v>34</v>
      </c>
      <c r="B36" s="16">
        <v>1</v>
      </c>
      <c r="C36" s="49">
        <v>54</v>
      </c>
      <c r="D36" s="22" t="s">
        <v>119</v>
      </c>
      <c r="E36" s="30"/>
      <c r="F36" s="17"/>
      <c r="G36" s="17"/>
    </row>
    <row r="37" spans="1:7" ht="12.75">
      <c r="A37" s="37" t="s">
        <v>31</v>
      </c>
      <c r="B37" s="16">
        <v>1</v>
      </c>
      <c r="C37" s="50">
        <v>54</v>
      </c>
      <c r="D37" s="22" t="s">
        <v>119</v>
      </c>
      <c r="E37" s="30"/>
      <c r="F37" s="17"/>
      <c r="G37" s="17"/>
    </row>
    <row r="38" spans="1:7" ht="12.75">
      <c r="A38" s="37" t="s">
        <v>35</v>
      </c>
      <c r="B38" s="16">
        <v>1</v>
      </c>
      <c r="C38" s="49">
        <v>54</v>
      </c>
      <c r="D38" s="22" t="s">
        <v>119</v>
      </c>
      <c r="E38" s="30"/>
      <c r="F38" s="17"/>
      <c r="G38" s="17"/>
    </row>
    <row r="39" spans="1:7" ht="12.75">
      <c r="A39" s="37" t="s">
        <v>36</v>
      </c>
      <c r="B39" s="16">
        <v>1</v>
      </c>
      <c r="C39" s="49">
        <v>54</v>
      </c>
      <c r="D39" s="22" t="s">
        <v>119</v>
      </c>
      <c r="E39" s="30"/>
      <c r="F39" s="17"/>
      <c r="G39" s="17"/>
    </row>
    <row r="40" spans="1:7" ht="12.75">
      <c r="A40" s="37" t="s">
        <v>37</v>
      </c>
      <c r="B40" s="16">
        <v>1</v>
      </c>
      <c r="C40" s="49">
        <v>54</v>
      </c>
      <c r="D40" s="22" t="s">
        <v>119</v>
      </c>
      <c r="E40" s="30"/>
      <c r="F40" s="17"/>
      <c r="G40" s="17"/>
    </row>
    <row r="41" spans="1:7" ht="12.75">
      <c r="A41" s="37" t="s">
        <v>38</v>
      </c>
      <c r="B41" s="16">
        <v>1</v>
      </c>
      <c r="C41" s="49">
        <v>288</v>
      </c>
      <c r="D41" s="22" t="s">
        <v>119</v>
      </c>
      <c r="E41" s="30"/>
      <c r="F41" s="17"/>
      <c r="G41" s="17"/>
    </row>
    <row r="42" spans="1:7" ht="12.75">
      <c r="A42" s="38" t="s">
        <v>39</v>
      </c>
      <c r="B42" s="16">
        <v>1</v>
      </c>
      <c r="C42" s="49">
        <v>81</v>
      </c>
      <c r="D42" s="22" t="s">
        <v>119</v>
      </c>
      <c r="E42" s="30"/>
      <c r="F42" s="17"/>
      <c r="G42" s="17"/>
    </row>
    <row r="43" spans="1:7" ht="12.75">
      <c r="A43" s="38" t="s">
        <v>109</v>
      </c>
      <c r="B43" s="16"/>
      <c r="C43" s="49">
        <v>108</v>
      </c>
      <c r="D43" s="22" t="s">
        <v>119</v>
      </c>
      <c r="E43" s="30"/>
      <c r="F43" s="17"/>
      <c r="G43" s="17"/>
    </row>
    <row r="44" spans="1:7" ht="12.75">
      <c r="A44" s="37" t="s">
        <v>40</v>
      </c>
      <c r="B44" s="16">
        <v>1</v>
      </c>
      <c r="C44" s="49">
        <v>144</v>
      </c>
      <c r="D44" s="22" t="s">
        <v>119</v>
      </c>
      <c r="E44" s="30"/>
      <c r="F44" s="17"/>
      <c r="G44" s="17"/>
    </row>
    <row r="45" spans="1:7" ht="12.75">
      <c r="A45" s="36" t="s">
        <v>41</v>
      </c>
      <c r="B45" s="16">
        <v>1</v>
      </c>
      <c r="C45" s="49">
        <v>144</v>
      </c>
      <c r="D45" s="22" t="s">
        <v>119</v>
      </c>
      <c r="E45" s="30"/>
      <c r="F45" s="17"/>
      <c r="G45" s="17"/>
    </row>
    <row r="46" spans="1:7" ht="12.75">
      <c r="A46" s="36" t="s">
        <v>42</v>
      </c>
      <c r="B46" s="16">
        <v>1</v>
      </c>
      <c r="C46" s="49">
        <v>720</v>
      </c>
      <c r="D46" s="22" t="s">
        <v>119</v>
      </c>
      <c r="E46" s="30"/>
      <c r="F46" s="17"/>
      <c r="G46" s="17"/>
    </row>
    <row r="47" spans="1:7" ht="12.75">
      <c r="A47" s="39" t="s">
        <v>43</v>
      </c>
      <c r="B47" s="16">
        <v>1</v>
      </c>
      <c r="C47" s="49">
        <v>288</v>
      </c>
      <c r="D47" s="22" t="s">
        <v>119</v>
      </c>
      <c r="E47" s="30"/>
      <c r="F47" s="17"/>
      <c r="G47" s="17"/>
    </row>
    <row r="48" spans="1:7" ht="25.5">
      <c r="A48" s="40" t="s">
        <v>44</v>
      </c>
      <c r="B48" s="16">
        <v>1</v>
      </c>
      <c r="C48" s="51">
        <v>108</v>
      </c>
      <c r="D48" s="22" t="s">
        <v>119</v>
      </c>
      <c r="E48" s="30"/>
      <c r="F48" s="17"/>
      <c r="G48" s="17"/>
    </row>
    <row r="49" spans="1:7" ht="12.75">
      <c r="A49" s="39" t="s">
        <v>45</v>
      </c>
      <c r="B49" s="16">
        <v>1</v>
      </c>
      <c r="C49" s="49">
        <v>4856</v>
      </c>
      <c r="D49" s="22" t="s">
        <v>119</v>
      </c>
      <c r="E49" s="30"/>
      <c r="F49" s="17"/>
      <c r="G49" s="17"/>
    </row>
    <row r="50" spans="1:7" ht="12.75">
      <c r="A50" s="40" t="s">
        <v>46</v>
      </c>
      <c r="B50" s="16">
        <v>1</v>
      </c>
      <c r="C50" s="49">
        <v>8032</v>
      </c>
      <c r="D50" s="22" t="s">
        <v>119</v>
      </c>
      <c r="E50" s="30"/>
      <c r="F50" s="17"/>
      <c r="G50" s="17"/>
    </row>
    <row r="51" spans="1:7" ht="12.75">
      <c r="A51" s="39" t="s">
        <v>47</v>
      </c>
      <c r="B51" s="16">
        <v>1</v>
      </c>
      <c r="C51" s="49">
        <v>8032</v>
      </c>
      <c r="D51" s="22" t="s">
        <v>119</v>
      </c>
      <c r="E51" s="30"/>
      <c r="F51" s="17"/>
      <c r="G51" s="17"/>
    </row>
    <row r="52" spans="1:7" ht="12.75">
      <c r="A52" s="36" t="s">
        <v>48</v>
      </c>
      <c r="B52" s="16">
        <v>1</v>
      </c>
      <c r="C52" s="49">
        <v>8032</v>
      </c>
      <c r="D52" s="22" t="s">
        <v>119</v>
      </c>
      <c r="E52" s="30"/>
      <c r="F52" s="17"/>
      <c r="G52" s="17"/>
    </row>
    <row r="53" spans="1:7" ht="12.75">
      <c r="A53" s="37" t="s">
        <v>49</v>
      </c>
      <c r="B53" s="16">
        <v>1</v>
      </c>
      <c r="C53" s="48">
        <v>8032</v>
      </c>
      <c r="D53" s="22" t="s">
        <v>119</v>
      </c>
      <c r="E53" s="30"/>
      <c r="F53" s="17"/>
      <c r="G53" s="17"/>
    </row>
    <row r="54" spans="1:7" ht="12.75">
      <c r="A54" s="41" t="s">
        <v>50</v>
      </c>
      <c r="B54" s="16">
        <v>1</v>
      </c>
      <c r="C54" s="52">
        <v>12000</v>
      </c>
      <c r="D54" s="22" t="s">
        <v>119</v>
      </c>
      <c r="E54" s="30"/>
      <c r="F54" s="17"/>
      <c r="G54" s="17"/>
    </row>
    <row r="55" spans="1:7" ht="12.75">
      <c r="A55" s="42" t="s">
        <v>51</v>
      </c>
      <c r="B55" s="16">
        <v>1</v>
      </c>
      <c r="C55" s="52">
        <v>2780</v>
      </c>
      <c r="D55" s="22" t="s">
        <v>119</v>
      </c>
      <c r="E55" s="30"/>
      <c r="F55" s="17"/>
      <c r="G55" s="17"/>
    </row>
    <row r="56" spans="1:7" ht="12.75">
      <c r="A56" s="43" t="s">
        <v>52</v>
      </c>
      <c r="B56" s="16">
        <v>1</v>
      </c>
      <c r="C56" s="48">
        <v>8032</v>
      </c>
      <c r="D56" s="22" t="s">
        <v>119</v>
      </c>
      <c r="E56" s="30"/>
      <c r="F56" s="17"/>
      <c r="G56" s="17"/>
    </row>
    <row r="57" spans="1:7" ht="12.75">
      <c r="A57" s="42" t="s">
        <v>53</v>
      </c>
      <c r="B57" s="16">
        <v>1</v>
      </c>
      <c r="C57" s="53">
        <v>48</v>
      </c>
      <c r="D57" s="22" t="s">
        <v>119</v>
      </c>
      <c r="E57" s="30"/>
      <c r="F57" s="17"/>
      <c r="G57" s="17"/>
    </row>
    <row r="58" spans="1:7" ht="12.75">
      <c r="A58" s="42" t="s">
        <v>54</v>
      </c>
      <c r="B58" s="16">
        <v>1</v>
      </c>
      <c r="C58" s="53">
        <v>60</v>
      </c>
      <c r="D58" s="22" t="s">
        <v>119</v>
      </c>
      <c r="E58" s="30"/>
      <c r="F58" s="17"/>
      <c r="G58" s="17"/>
    </row>
    <row r="59" spans="1:7" ht="12.75">
      <c r="A59" s="42" t="s">
        <v>55</v>
      </c>
      <c r="B59" s="16">
        <v>1</v>
      </c>
      <c r="C59" s="53">
        <v>360</v>
      </c>
      <c r="D59" s="22" t="s">
        <v>119</v>
      </c>
      <c r="E59" s="30"/>
      <c r="F59" s="17"/>
      <c r="G59" s="17"/>
    </row>
    <row r="60" spans="1:7" ht="12.75">
      <c r="A60" s="42" t="s">
        <v>56</v>
      </c>
      <c r="B60" s="16">
        <v>1</v>
      </c>
      <c r="C60" s="53">
        <v>240</v>
      </c>
      <c r="D60" s="22" t="s">
        <v>119</v>
      </c>
      <c r="E60" s="30"/>
      <c r="F60" s="17"/>
      <c r="G60" s="17"/>
    </row>
    <row r="61" spans="1:7" ht="12.75">
      <c r="A61" s="44" t="s">
        <v>57</v>
      </c>
      <c r="B61" s="16">
        <v>1</v>
      </c>
      <c r="C61" s="53">
        <v>60</v>
      </c>
      <c r="D61" s="22" t="s">
        <v>119</v>
      </c>
      <c r="E61" s="30"/>
      <c r="F61" s="17"/>
      <c r="G61" s="17"/>
    </row>
    <row r="62" spans="1:7" ht="12.75">
      <c r="A62" s="43" t="s">
        <v>58</v>
      </c>
      <c r="B62" s="16">
        <v>1</v>
      </c>
      <c r="C62" s="53">
        <v>320</v>
      </c>
      <c r="D62" s="22" t="s">
        <v>119</v>
      </c>
      <c r="E62" s="30"/>
      <c r="F62" s="17"/>
      <c r="G62" s="17"/>
    </row>
    <row r="63" spans="1:7" ht="12.75">
      <c r="A63" s="41" t="s">
        <v>59</v>
      </c>
      <c r="B63" s="16">
        <v>1</v>
      </c>
      <c r="C63" s="53">
        <v>120</v>
      </c>
      <c r="D63" s="22" t="s">
        <v>119</v>
      </c>
      <c r="E63" s="30"/>
      <c r="F63" s="17"/>
      <c r="G63" s="17"/>
    </row>
    <row r="64" spans="1:7" ht="12.75">
      <c r="A64" s="41" t="s">
        <v>60</v>
      </c>
      <c r="B64" s="16">
        <v>1</v>
      </c>
      <c r="C64" s="53">
        <v>24</v>
      </c>
      <c r="D64" s="22" t="s">
        <v>119</v>
      </c>
      <c r="E64" s="30"/>
      <c r="F64" s="17"/>
      <c r="G64" s="17"/>
    </row>
    <row r="65" spans="1:7" ht="12.75">
      <c r="A65" s="41" t="s">
        <v>61</v>
      </c>
      <c r="B65" s="16">
        <v>1</v>
      </c>
      <c r="C65" s="53">
        <v>320</v>
      </c>
      <c r="D65" s="22" t="s">
        <v>119</v>
      </c>
      <c r="E65" s="30"/>
      <c r="F65" s="17"/>
      <c r="G65" s="17"/>
    </row>
    <row r="66" spans="1:7" ht="12.75">
      <c r="A66" s="42" t="s">
        <v>62</v>
      </c>
      <c r="B66" s="16">
        <v>1</v>
      </c>
      <c r="C66" s="53">
        <v>108</v>
      </c>
      <c r="D66" s="22" t="s">
        <v>119</v>
      </c>
      <c r="E66" s="30"/>
      <c r="F66" s="17"/>
      <c r="G66" s="17"/>
    </row>
    <row r="67" spans="1:7" ht="12.75">
      <c r="A67" s="44" t="s">
        <v>63</v>
      </c>
      <c r="B67" s="16">
        <v>1</v>
      </c>
      <c r="C67" s="53">
        <v>45</v>
      </c>
      <c r="D67" s="22" t="s">
        <v>119</v>
      </c>
      <c r="E67" s="30"/>
      <c r="F67" s="17"/>
      <c r="G67" s="17"/>
    </row>
    <row r="68" spans="1:7" ht="12.75">
      <c r="A68" s="42" t="s">
        <v>64</v>
      </c>
      <c r="B68" s="16">
        <v>1</v>
      </c>
      <c r="C68" s="53">
        <v>120</v>
      </c>
      <c r="D68" s="22" t="s">
        <v>119</v>
      </c>
      <c r="E68" s="30"/>
      <c r="F68" s="17"/>
      <c r="G68" s="17"/>
    </row>
    <row r="69" spans="1:7" ht="12.75">
      <c r="A69" s="42" t="s">
        <v>65</v>
      </c>
      <c r="B69" s="16">
        <v>1</v>
      </c>
      <c r="C69" s="53">
        <v>120</v>
      </c>
      <c r="D69" s="22" t="s">
        <v>119</v>
      </c>
      <c r="E69" s="30"/>
      <c r="F69" s="17"/>
      <c r="G69" s="17"/>
    </row>
    <row r="70" spans="1:7" ht="12.75">
      <c r="A70" s="44" t="s">
        <v>66</v>
      </c>
      <c r="B70" s="16">
        <v>1</v>
      </c>
      <c r="C70" s="53">
        <v>450</v>
      </c>
      <c r="D70" s="22" t="s">
        <v>119</v>
      </c>
      <c r="E70" s="30"/>
      <c r="F70" s="17"/>
      <c r="G70" s="17"/>
    </row>
    <row r="71" spans="1:7" ht="12.75">
      <c r="A71" s="42" t="s">
        <v>67</v>
      </c>
      <c r="B71" s="16">
        <v>1</v>
      </c>
      <c r="C71" s="53">
        <v>40</v>
      </c>
      <c r="D71" s="22" t="s">
        <v>119</v>
      </c>
      <c r="E71" s="30"/>
      <c r="F71" s="17"/>
      <c r="G71" s="17"/>
    </row>
    <row r="72" spans="1:7" ht="12.75">
      <c r="A72" s="42" t="s">
        <v>68</v>
      </c>
      <c r="B72" s="16">
        <v>1</v>
      </c>
      <c r="C72" s="53">
        <v>160</v>
      </c>
      <c r="D72" s="22" t="s">
        <v>119</v>
      </c>
      <c r="E72" s="30"/>
      <c r="F72" s="17"/>
      <c r="G72" s="17"/>
    </row>
    <row r="73" spans="1:7" ht="12.75">
      <c r="A73" s="44" t="s">
        <v>69</v>
      </c>
      <c r="B73" s="16">
        <v>1</v>
      </c>
      <c r="C73" s="53">
        <v>32</v>
      </c>
      <c r="D73" s="22" t="s">
        <v>119</v>
      </c>
      <c r="E73" s="30"/>
      <c r="F73" s="17"/>
      <c r="G73" s="17"/>
    </row>
    <row r="74" spans="1:7" ht="12.75">
      <c r="A74" s="44" t="s">
        <v>70</v>
      </c>
      <c r="B74" s="16">
        <v>1</v>
      </c>
      <c r="C74" s="53">
        <v>30</v>
      </c>
      <c r="D74" s="22" t="s">
        <v>119</v>
      </c>
      <c r="E74" s="30"/>
      <c r="F74" s="17"/>
      <c r="G74" s="17"/>
    </row>
    <row r="75" spans="1:7" ht="12.75">
      <c r="A75" s="44" t="s">
        <v>71</v>
      </c>
      <c r="B75" s="16">
        <v>1</v>
      </c>
      <c r="C75" s="53">
        <v>136</v>
      </c>
      <c r="D75" s="22" t="s">
        <v>119</v>
      </c>
      <c r="E75" s="30"/>
      <c r="F75" s="17"/>
      <c r="G75" s="17"/>
    </row>
    <row r="76" spans="1:7" ht="12.75">
      <c r="A76" s="44" t="s">
        <v>72</v>
      </c>
      <c r="B76" s="16">
        <v>1</v>
      </c>
      <c r="C76" s="53">
        <v>280</v>
      </c>
      <c r="D76" s="22" t="s">
        <v>119</v>
      </c>
      <c r="E76" s="30"/>
      <c r="F76" s="17"/>
      <c r="G76" s="17"/>
    </row>
    <row r="77" spans="1:7" ht="12.75">
      <c r="A77" s="44" t="s">
        <v>93</v>
      </c>
      <c r="B77" s="16">
        <v>1</v>
      </c>
      <c r="C77" s="53">
        <v>108</v>
      </c>
      <c r="D77" s="22" t="s">
        <v>119</v>
      </c>
      <c r="E77" s="30"/>
      <c r="F77" s="17"/>
      <c r="G77" s="17"/>
    </row>
    <row r="78" spans="1:7" ht="12.75">
      <c r="A78" s="44" t="s">
        <v>81</v>
      </c>
      <c r="B78" s="16">
        <v>1</v>
      </c>
      <c r="C78" s="53">
        <v>72</v>
      </c>
      <c r="D78" s="22" t="s">
        <v>119</v>
      </c>
      <c r="E78" s="30"/>
      <c r="F78" s="17"/>
      <c r="G78" s="17"/>
    </row>
    <row r="79" spans="1:7" ht="12.75">
      <c r="A79" s="44" t="s">
        <v>82</v>
      </c>
      <c r="B79" s="16">
        <v>1</v>
      </c>
      <c r="C79" s="53">
        <v>216</v>
      </c>
      <c r="D79" s="22" t="s">
        <v>119</v>
      </c>
      <c r="E79" s="17"/>
      <c r="F79" s="17"/>
      <c r="G79" s="17"/>
    </row>
    <row r="80" spans="1:7" ht="12.75">
      <c r="A80" s="44" t="s">
        <v>83</v>
      </c>
      <c r="B80" s="16">
        <v>1</v>
      </c>
      <c r="C80" s="53">
        <v>648</v>
      </c>
      <c r="D80" s="22" t="s">
        <v>119</v>
      </c>
      <c r="E80" s="17"/>
      <c r="F80" s="17"/>
      <c r="G80" s="17"/>
    </row>
    <row r="81" spans="1:4" ht="12.75">
      <c r="A81" s="44" t="s">
        <v>73</v>
      </c>
      <c r="B81" s="16">
        <v>1</v>
      </c>
      <c r="C81" s="53">
        <v>280</v>
      </c>
      <c r="D81" s="22" t="s">
        <v>119</v>
      </c>
    </row>
    <row r="82" spans="1:4" ht="12.75">
      <c r="A82" s="9" t="s">
        <v>100</v>
      </c>
      <c r="B82" s="16">
        <v>1</v>
      </c>
      <c r="C82" s="10">
        <v>432</v>
      </c>
      <c r="D82" s="22" t="s">
        <v>119</v>
      </c>
    </row>
    <row r="83" spans="1:4" ht="12.75">
      <c r="A83" s="9" t="s">
        <v>101</v>
      </c>
      <c r="B83" s="16">
        <v>1</v>
      </c>
      <c r="C83" s="10">
        <v>240</v>
      </c>
      <c r="D83" s="22" t="s">
        <v>119</v>
      </c>
    </row>
    <row r="84" spans="1:4" ht="12.75">
      <c r="A84" s="9" t="s">
        <v>102</v>
      </c>
      <c r="B84" s="16">
        <v>1</v>
      </c>
      <c r="C84" s="10">
        <v>192</v>
      </c>
      <c r="D84" s="22" t="s">
        <v>119</v>
      </c>
    </row>
    <row r="85" spans="1:4" ht="12.75">
      <c r="A85" s="9" t="s">
        <v>103</v>
      </c>
      <c r="B85" s="16">
        <v>1</v>
      </c>
      <c r="C85" s="10">
        <v>144</v>
      </c>
      <c r="D85" s="22" t="s">
        <v>119</v>
      </c>
    </row>
    <row r="86" spans="1:4" ht="12.75">
      <c r="A86" s="9" t="s">
        <v>104</v>
      </c>
      <c r="B86" s="16">
        <v>1</v>
      </c>
      <c r="C86" s="10">
        <v>108</v>
      </c>
      <c r="D86" s="22" t="s">
        <v>119</v>
      </c>
    </row>
    <row r="87" spans="1:4" ht="12.75">
      <c r="A87" s="9" t="s">
        <v>105</v>
      </c>
      <c r="B87" s="16">
        <v>1</v>
      </c>
      <c r="C87" s="10">
        <v>648</v>
      </c>
      <c r="D87" s="22" t="s">
        <v>119</v>
      </c>
    </row>
    <row r="88" spans="1:4" ht="12.75">
      <c r="A88" s="9" t="s">
        <v>106</v>
      </c>
      <c r="B88" s="16">
        <v>1</v>
      </c>
      <c r="C88" s="10">
        <v>5472</v>
      </c>
      <c r="D88" s="22" t="s">
        <v>119</v>
      </c>
    </row>
    <row r="89" spans="1:4" ht="12.75">
      <c r="A89" s="9" t="s">
        <v>107</v>
      </c>
      <c r="B89" s="16">
        <v>1</v>
      </c>
      <c r="C89" s="10">
        <v>2160</v>
      </c>
      <c r="D89" s="22" t="s">
        <v>119</v>
      </c>
    </row>
    <row r="90" spans="1:4" ht="12.75">
      <c r="A90" s="9" t="s">
        <v>110</v>
      </c>
      <c r="B90" s="16">
        <v>1</v>
      </c>
      <c r="C90" s="10">
        <v>576</v>
      </c>
      <c r="D90" s="22" t="s">
        <v>119</v>
      </c>
    </row>
    <row r="91" spans="1:4" ht="12.75">
      <c r="A91" s="9" t="s">
        <v>108</v>
      </c>
      <c r="B91" s="16">
        <v>1</v>
      </c>
      <c r="C91" s="10">
        <v>48</v>
      </c>
      <c r="D91" s="22" t="s">
        <v>119</v>
      </c>
    </row>
    <row r="92" spans="1:4" ht="12.75">
      <c r="A92" s="9" t="s">
        <v>111</v>
      </c>
      <c r="B92" s="16">
        <v>1</v>
      </c>
      <c r="C92" s="10">
        <v>4176</v>
      </c>
      <c r="D92" s="22" t="s">
        <v>119</v>
      </c>
    </row>
    <row r="93" spans="1:4" ht="12.75">
      <c r="A93" s="9" t="s">
        <v>112</v>
      </c>
      <c r="B93" s="16">
        <v>1</v>
      </c>
      <c r="C93" s="10">
        <v>144</v>
      </c>
      <c r="D93" s="22" t="s">
        <v>119</v>
      </c>
    </row>
    <row r="94" spans="1:4" ht="12.75">
      <c r="A94" s="9" t="s">
        <v>113</v>
      </c>
      <c r="B94" s="16">
        <v>1</v>
      </c>
      <c r="C94" s="10">
        <v>48</v>
      </c>
      <c r="D94" s="22" t="s">
        <v>119</v>
      </c>
    </row>
    <row r="95" spans="1:4" ht="12.75">
      <c r="A95" s="45" t="s">
        <v>114</v>
      </c>
      <c r="B95" s="16">
        <v>1</v>
      </c>
      <c r="C95" s="54">
        <v>48</v>
      </c>
      <c r="D95" s="22" t="s">
        <v>119</v>
      </c>
    </row>
    <row r="96" spans="1:4" ht="12.75">
      <c r="A96" s="34" t="s">
        <v>10</v>
      </c>
      <c r="B96" s="31">
        <f>SUM(B18:B91)</f>
        <v>74</v>
      </c>
      <c r="C96" s="47">
        <f>SUM(C18:C95)</f>
        <v>113298</v>
      </c>
      <c r="D96" s="19" t="s">
        <v>9</v>
      </c>
    </row>
    <row r="97" spans="1:4" ht="12.75">
      <c r="A97" s="5" t="s">
        <v>6</v>
      </c>
      <c r="B97" s="12">
        <f>SUM(B16+B96)</f>
        <v>329</v>
      </c>
      <c r="C97" s="12">
        <f>SUM(C16+C96)</f>
        <v>266454</v>
      </c>
      <c r="D97" s="6" t="s">
        <v>9</v>
      </c>
    </row>
    <row r="98" spans="1:4" ht="12.75">
      <c r="A98" s="2"/>
      <c r="B98" s="13"/>
      <c r="C98" s="13"/>
      <c r="D98" s="1"/>
    </row>
    <row r="100" ht="12.75">
      <c r="C100" s="15"/>
    </row>
    <row r="101" spans="2:3" ht="12.75">
      <c r="B101" s="15"/>
      <c r="C101" s="15"/>
    </row>
  </sheetData>
  <sheetProtection/>
  <printOptions headings="1" horizontalCentered="1"/>
  <pageMargins left="0.3937007874015748" right="0.3937007874015748" top="1.3779527559055118" bottom="0.5905511811023623" header="0.5118110236220472" footer="0.5118110236220472"/>
  <pageSetup horizontalDpi="600" verticalDpi="600" orientation="landscape" paperSize="9" scale="74" r:id="rId1"/>
  <headerFooter alignWithMargins="0">
    <oddHeader>&amp;C&amp;"Arial CE,Félkövér"&amp;12
Kimutatás
a közvetett t&amp;"Times New Roman,Félkövér"ámogatásokról&amp;"Times New Roman,Normál"&amp;10
(az államháztartásról szóló 2011. évi CXCV. törvény 24. §-a alapján)&amp;R&amp;"Times New Roman,Normál"3. sz. kimutatás
ezer Ft-ban</oddHeader>
    <oddFooter>&amp;L&amp;8
&amp;D/&amp;T&amp;C&amp;8
&amp;Z&amp;F&amp;R&amp;8
&amp;P/&amp;N</oddFooter>
  </headerFooter>
  <rowBreaks count="2" manualBreakCount="2">
    <brk id="32" max="3" man="1"/>
    <brk id="7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bodonemarika</cp:lastModifiedBy>
  <cp:lastPrinted>2021-01-14T12:28:28Z</cp:lastPrinted>
  <dcterms:created xsi:type="dcterms:W3CDTF">2001-01-31T09:33:59Z</dcterms:created>
  <dcterms:modified xsi:type="dcterms:W3CDTF">2021-01-21T09:06:16Z</dcterms:modified>
  <cp:category/>
  <cp:version/>
  <cp:contentType/>
  <cp:contentStatus/>
</cp:coreProperties>
</file>