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Huszár Anett\2020. évi 2. sz. módosítás (feladatalpú feloszt)\RNÖ\"/>
    </mc:Choice>
  </mc:AlternateContent>
  <bookViews>
    <workbookView xWindow="0" yWindow="0" windowWidth="19200" windowHeight="11595"/>
  </bookViews>
  <sheets>
    <sheet name="2020 mód" sheetId="1" r:id="rId1"/>
  </sheets>
  <definedNames>
    <definedName name="_xlnm.Print_Area" localSheetId="0">'2020 mód'!$A$1:$D$28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C22" i="1"/>
  <c r="D9" i="1" l="1"/>
  <c r="D6" i="1" l="1"/>
  <c r="B28" i="1"/>
  <c r="B19" i="1" l="1"/>
  <c r="B24" i="1" s="1"/>
  <c r="B8" i="1" l="1"/>
  <c r="B10" i="1" s="1"/>
  <c r="B15" i="1" l="1"/>
  <c r="D27" i="1" l="1"/>
  <c r="D20" i="1"/>
  <c r="C19" i="1"/>
  <c r="C24" i="1" s="1"/>
  <c r="C8" i="1" l="1"/>
  <c r="D18" i="1"/>
  <c r="D17" i="1"/>
  <c r="D16" i="1"/>
  <c r="D19" i="1"/>
  <c r="D21" i="1"/>
  <c r="D8" i="1" l="1"/>
  <c r="C10" i="1"/>
  <c r="D7" i="1"/>
  <c r="C15" i="1"/>
  <c r="D15" i="1" s="1"/>
  <c r="C28" i="1"/>
  <c r="D23" i="1"/>
  <c r="D24" i="1" l="1"/>
  <c r="D22" i="1"/>
  <c r="D10" i="1"/>
  <c r="D28" i="1"/>
</calcChain>
</file>

<file path=xl/sharedStrings.xml><?xml version="1.0" encoding="utf-8"?>
<sst xmlns="http://schemas.openxmlformats.org/spreadsheetml/2006/main" count="32" uniqueCount="26">
  <si>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</si>
  <si>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</si>
  <si>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</si>
  <si>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</si>
  <si>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</si>
  <si>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</si>
  <si>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Összesen</t>
  </si>
  <si>
    <t>II. Pénzmaradvány</t>
  </si>
  <si>
    <t>1. Működési pénzmaradvány</t>
  </si>
  <si>
    <t>Eltérés</t>
  </si>
  <si>
    <t>2020. évi módosított előirányzat</t>
  </si>
  <si>
    <t>2020. évi új módosított előirányzat</t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</si>
  <si>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</si>
  <si>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</si>
  <si>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</si>
  <si>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1.2. Munkaadót terhelő járulékok és szociális hozzájárulási adó</t>
  </si>
  <si>
    <t>1.3. Dologi és egyéb folyó kiadás</t>
  </si>
  <si>
    <t>2. Támogatások</t>
  </si>
  <si>
    <t>1.1. TOP 6.9.1-1-15-KA1-2016-00001Szentjakabi projekt maradványa</t>
  </si>
  <si>
    <t>1.4. Céltartalék</t>
  </si>
  <si>
    <t xml:space="preserve">1.4.1. NGM Támogatása Szentjakabi városrész (TOP-6.9.1-15.KA1-2016-00002) </t>
  </si>
  <si>
    <t>1.5. Általános tartalék</t>
  </si>
  <si>
    <t>TOP Szentjakab program</t>
  </si>
  <si>
    <t>KIADÁSOK mindösszesen</t>
  </si>
  <si>
    <t>2.1. TOP Szentjakab fel nem használt támogatás visszafizetése</t>
  </si>
  <si>
    <t xml:space="preserve">Roma Nemzetiségi Önkormányzat 2020. évi költségvetési előirányzat  2. sz. módosítása (adatok e Ft-ban)                                                                                                                      Szentjakab  TOP-6.9.1-15.KA1-2016-00002  program (adatok e Ft-ban)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</si>
</sst>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9" fillId="0" borderId="1" xfId="0" applyNumberFormat="1" applyFont="1" applyBorder="1"/>
    <xf numFmtId="0" fontId="2" fillId="0" borderId="3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/>
    <xf numFmtId="3" fontId="2" fillId="2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zoomScaleSheetLayoutView="100" workbookViewId="0">
      <selection activeCell="A2" sqref="A1:A1048576"/>
    </sheetView>
  </sheetViews>
  <sheetFormatPr defaultRowHeight="15.75" x14ac:dyDescent="0.25"/>
  <cols>
    <col min="1" max="1" width="74.140625" customWidth="1"/>
    <col min="2" max="2" width="13.5703125" customWidth="1"/>
    <col min="3" max="3" width="13" customWidth="1"/>
    <col min="4" max="4" width="11.7109375" style="16" customWidth="1"/>
  </cols>
  <sheetData>
    <row r="1" spans="1:4" ht="43.5" customHeight="1" x14ac:dyDescent="0.25">
      <c r="A1" s="33" t="s">
        <v>25</v>
      </c>
      <c r="B1" s="33"/>
      <c r="C1" s="33"/>
      <c r="D1" s="33"/>
    </row>
    <row r="2" spans="1:4" ht="15" x14ac:dyDescent="0.25">
      <c r="D2"/>
    </row>
    <row r="3" spans="1:4" x14ac:dyDescent="0.25">
      <c r="A3" s="1" t="s">
        <v>0</v>
      </c>
      <c r="D3"/>
    </row>
    <row r="4" spans="1:4" ht="45" x14ac:dyDescent="0.25">
      <c r="A4" s="22"/>
      <c r="B4" s="2" t="s">
        <v>10</v>
      </c>
      <c r="C4" s="2" t="s">
        <v>11</v>
      </c>
      <c r="D4" s="17" t="s">
        <v>9</v>
      </c>
    </row>
    <row r="5" spans="1:4" x14ac:dyDescent="0.25">
      <c r="A5" s="23" t="s">
        <v>1</v>
      </c>
      <c r="B5" s="3"/>
      <c r="C5" s="3"/>
      <c r="D5" s="18"/>
    </row>
    <row r="6" spans="1:4" x14ac:dyDescent="0.25">
      <c r="A6" s="24" t="s">
        <v>12</v>
      </c>
      <c r="B6" s="5">
        <v>0</v>
      </c>
      <c r="C6" s="5">
        <v>0</v>
      </c>
      <c r="D6" s="5">
        <f>C6-B6</f>
        <v>0</v>
      </c>
    </row>
    <row r="7" spans="1:4" x14ac:dyDescent="0.25">
      <c r="A7" s="31" t="s">
        <v>7</v>
      </c>
      <c r="B7" s="5">
        <v>0</v>
      </c>
      <c r="C7" s="5">
        <v>0</v>
      </c>
      <c r="D7" s="5">
        <f t="shared" ref="D7:D9" si="0">C7-B7</f>
        <v>0</v>
      </c>
    </row>
    <row r="8" spans="1:4" x14ac:dyDescent="0.25">
      <c r="A8" s="30" t="s">
        <v>8</v>
      </c>
      <c r="B8" s="15">
        <f>SUM(B9:B9)</f>
        <v>324</v>
      </c>
      <c r="C8" s="15">
        <f>SUM(C9:C9)</f>
        <v>324</v>
      </c>
      <c r="D8" s="5">
        <f t="shared" si="0"/>
        <v>0</v>
      </c>
    </row>
    <row r="9" spans="1:4" x14ac:dyDescent="0.25">
      <c r="A9" s="27" t="s">
        <v>18</v>
      </c>
      <c r="B9" s="13">
        <v>324</v>
      </c>
      <c r="C9" s="13">
        <v>324</v>
      </c>
      <c r="D9" s="4">
        <f t="shared" si="0"/>
        <v>0</v>
      </c>
    </row>
    <row r="10" spans="1:4" x14ac:dyDescent="0.25">
      <c r="A10" s="26" t="s">
        <v>2</v>
      </c>
      <c r="B10" s="6">
        <f>B6+B8</f>
        <v>324</v>
      </c>
      <c r="C10" s="6">
        <f>C6+C8</f>
        <v>324</v>
      </c>
      <c r="D10" s="15">
        <f>C10-B10</f>
        <v>0</v>
      </c>
    </row>
    <row r="11" spans="1:4" x14ac:dyDescent="0.25">
      <c r="B11" s="7"/>
      <c r="C11" s="7"/>
    </row>
    <row r="12" spans="1:4" x14ac:dyDescent="0.25">
      <c r="A12" s="1" t="s">
        <v>3</v>
      </c>
      <c r="B12" s="7"/>
      <c r="C12" s="7"/>
    </row>
    <row r="13" spans="1:4" ht="45" x14ac:dyDescent="0.25">
      <c r="A13" s="22"/>
      <c r="B13" s="2" t="s">
        <v>10</v>
      </c>
      <c r="C13" s="2" t="s">
        <v>11</v>
      </c>
      <c r="D13" s="17" t="s">
        <v>9</v>
      </c>
    </row>
    <row r="14" spans="1:4" x14ac:dyDescent="0.25">
      <c r="A14" s="25" t="s">
        <v>4</v>
      </c>
      <c r="B14" s="4"/>
      <c r="C14" s="4"/>
      <c r="D14" s="18"/>
    </row>
    <row r="15" spans="1:4" x14ac:dyDescent="0.25">
      <c r="A15" s="24" t="s">
        <v>13</v>
      </c>
      <c r="B15" s="5">
        <f>B16+B17+B18+B19+B21</f>
        <v>324</v>
      </c>
      <c r="C15" s="5">
        <f>C16+C17+C18+C19+C21</f>
        <v>0</v>
      </c>
      <c r="D15" s="15">
        <f>C15-B15</f>
        <v>-324</v>
      </c>
    </row>
    <row r="16" spans="1:4" x14ac:dyDescent="0.25">
      <c r="A16" s="24" t="s">
        <v>14</v>
      </c>
      <c r="B16" s="5">
        <v>0</v>
      </c>
      <c r="C16" s="5">
        <v>0</v>
      </c>
      <c r="D16" s="15">
        <f t="shared" ref="D16:D24" si="1">C16-B16</f>
        <v>0</v>
      </c>
    </row>
    <row r="17" spans="1:5" ht="15.75" customHeight="1" x14ac:dyDescent="0.25">
      <c r="A17" s="24" t="s">
        <v>15</v>
      </c>
      <c r="B17" s="5">
        <v>0</v>
      </c>
      <c r="C17" s="5">
        <v>0</v>
      </c>
      <c r="D17" s="15">
        <f t="shared" si="1"/>
        <v>0</v>
      </c>
      <c r="E17" s="14"/>
    </row>
    <row r="18" spans="1:5" x14ac:dyDescent="0.25">
      <c r="A18" s="24" t="s">
        <v>16</v>
      </c>
      <c r="B18" s="5">
        <v>0</v>
      </c>
      <c r="C18" s="5">
        <v>0</v>
      </c>
      <c r="D18" s="15">
        <f t="shared" si="1"/>
        <v>0</v>
      </c>
      <c r="E18" s="14"/>
    </row>
    <row r="19" spans="1:5" x14ac:dyDescent="0.25">
      <c r="A19" s="20" t="s">
        <v>19</v>
      </c>
      <c r="B19" s="8">
        <f>SUM(B20:B20)</f>
        <v>324</v>
      </c>
      <c r="C19" s="8">
        <f>SUM(C20:C20)</f>
        <v>0</v>
      </c>
      <c r="D19" s="15">
        <f t="shared" si="1"/>
        <v>-324</v>
      </c>
    </row>
    <row r="20" spans="1:5" x14ac:dyDescent="0.25">
      <c r="A20" s="21" t="s">
        <v>20</v>
      </c>
      <c r="B20" s="4">
        <v>324</v>
      </c>
      <c r="C20" s="4">
        <v>0</v>
      </c>
      <c r="D20" s="13">
        <f t="shared" si="1"/>
        <v>-324</v>
      </c>
    </row>
    <row r="21" spans="1:5" x14ac:dyDescent="0.25">
      <c r="A21" s="20" t="s">
        <v>21</v>
      </c>
      <c r="B21" s="5">
        <v>0</v>
      </c>
      <c r="C21" s="5">
        <v>0</v>
      </c>
      <c r="D21" s="15">
        <f t="shared" si="1"/>
        <v>0</v>
      </c>
    </row>
    <row r="22" spans="1:5" x14ac:dyDescent="0.25">
      <c r="A22" s="20" t="s">
        <v>17</v>
      </c>
      <c r="B22" s="5">
        <f>SUM(B23:B23)</f>
        <v>0</v>
      </c>
      <c r="C22" s="5">
        <f>SUM(C23:C23)</f>
        <v>324</v>
      </c>
      <c r="D22" s="15">
        <f t="shared" si="1"/>
        <v>324</v>
      </c>
    </row>
    <row r="23" spans="1:5" x14ac:dyDescent="0.25">
      <c r="A23" s="29" t="s">
        <v>24</v>
      </c>
      <c r="B23" s="4">
        <v>0</v>
      </c>
      <c r="C23" s="4">
        <v>324</v>
      </c>
      <c r="D23" s="13">
        <f t="shared" si="1"/>
        <v>324</v>
      </c>
    </row>
    <row r="24" spans="1:5" x14ac:dyDescent="0.25">
      <c r="A24" s="32" t="s">
        <v>23</v>
      </c>
      <c r="B24" s="8">
        <f>SUM(B16+B17+B18+B19+B21+B22)</f>
        <v>324</v>
      </c>
      <c r="C24" s="8">
        <f>SUM(C16+C17+C18+C19+C21+C22)</f>
        <v>324</v>
      </c>
      <c r="D24" s="15">
        <f t="shared" si="1"/>
        <v>0</v>
      </c>
    </row>
    <row r="25" spans="1:5" x14ac:dyDescent="0.25">
      <c r="A25" s="9"/>
    </row>
    <row r="26" spans="1:5" ht="45" x14ac:dyDescent="0.25">
      <c r="A26" s="28" t="s">
        <v>5</v>
      </c>
      <c r="B26" s="2" t="s">
        <v>10</v>
      </c>
      <c r="C26" s="2" t="s">
        <v>11</v>
      </c>
      <c r="D26" s="17" t="s">
        <v>9</v>
      </c>
    </row>
    <row r="27" spans="1:5" x14ac:dyDescent="0.25">
      <c r="A27" s="10" t="s">
        <v>22</v>
      </c>
      <c r="B27" s="4">
        <v>0</v>
      </c>
      <c r="C27" s="4">
        <v>0</v>
      </c>
      <c r="D27" s="19">
        <f t="shared" ref="D27" si="2">C27-B27</f>
        <v>0</v>
      </c>
    </row>
    <row r="28" spans="1:5" x14ac:dyDescent="0.25">
      <c r="A28" s="11" t="s">
        <v>6</v>
      </c>
      <c r="B28" s="8">
        <f>SUM(B27:B27)</f>
        <v>0</v>
      </c>
      <c r="C28" s="8">
        <f>SUM(C27:C27)</f>
        <v>0</v>
      </c>
      <c r="D28" s="8">
        <f>SUM(D27:D27)</f>
        <v>0</v>
      </c>
    </row>
    <row r="30" spans="1:5" x14ac:dyDescent="0.25">
      <c r="A30" s="12"/>
    </row>
    <row r="31" spans="1:5" ht="33.75" customHeight="1" x14ac:dyDescent="0.25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&amp;R4. sz. melléklet</oddHead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2020 mód</vt:lpstr>
      <vt:lpstr>'2020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huszaranett</cp:lastModifiedBy>
  <cp:lastPrinted>2020-05-28T12:06:23Z</cp:lastPrinted>
  <dcterms:created xsi:type="dcterms:W3CDTF">2017-12-01T10:15:35Z</dcterms:created>
  <dcterms:modified xsi:type="dcterms:W3CDTF">2020-06-18T14:24:25Z</dcterms:modified>
</cp:coreProperties>
</file>