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2020. költségvetés előterjesztés\"/>
    </mc:Choice>
  </mc:AlternateContent>
  <bookViews>
    <workbookView xWindow="0" yWindow="0" windowWidth="19200" windowHeight="11295"/>
  </bookViews>
  <sheets>
    <sheet name="LF20" sheetId="1" r:id="rId1"/>
  </sheets>
  <definedNames>
    <definedName name="_xlnm.Print_Titles" localSheetId="0">'LF20'!$1:$2</definedName>
    <definedName name="_xlnm.Print_Area" localSheetId="0">'LF20'!$A$1:$E$9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8" i="1" s="1"/>
  <c r="B9" i="1" s="1"/>
  <c r="D7" i="1" l="1"/>
  <c r="D6" i="1"/>
  <c r="D4" i="1" l="1"/>
  <c r="D3" i="1"/>
  <c r="C5" i="1"/>
  <c r="C8" i="1" s="1"/>
  <c r="D5" i="1" l="1"/>
  <c r="D8" i="1" s="1"/>
  <c r="D9" i="1" s="1"/>
  <c r="C9" i="1" l="1"/>
</calcChain>
</file>

<file path=xl/sharedStrings.xml><?xml version="1.0" encoding="utf-8"?>
<sst xmlns="http://schemas.openxmlformats.org/spreadsheetml/2006/main" count="13" uniqueCount="13">
  <si>
    <t>Megnevezés</t>
  </si>
  <si>
    <t>Ebből Önkorm. Forrás</t>
  </si>
  <si>
    <t>Megjegyzés</t>
  </si>
  <si>
    <t>Új induló feladatok keretösszege</t>
  </si>
  <si>
    <t>Széchenyi terv keretében épült bérlakások felújítása</t>
  </si>
  <si>
    <t>Új induló feladatok keretösszeg</t>
  </si>
  <si>
    <t>Vegyes tulajdonú épületek felújítása</t>
  </si>
  <si>
    <t xml:space="preserve"> Tartalékkeret</t>
  </si>
  <si>
    <t>Új induló feladatok összesen</t>
  </si>
  <si>
    <t>Lakás-, és nem lakás felújítások összesen</t>
  </si>
  <si>
    <t>2020. évi terv</t>
  </si>
  <si>
    <t>2019. évi eredeti előirányzat</t>
  </si>
  <si>
    <t>céltartalékban tervezve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</si>
</sst>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3" fontId="4" fillId="0" borderId="0" xfId="0" applyNumberFormat="1" applyFont="1" applyFill="1" applyAlignment="1"/>
    <xf numFmtId="3" fontId="5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right"/>
    </xf>
    <xf numFmtId="3" fontId="5" fillId="0" borderId="0" xfId="0" applyNumberFormat="1" applyFont="1" applyFill="1" applyAlignment="1"/>
    <xf numFmtId="3" fontId="7" fillId="0" borderId="6" xfId="0" applyNumberFormat="1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Alignment="1"/>
    <xf numFmtId="3" fontId="5" fillId="0" borderId="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5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0" fillId="0" borderId="5" xfId="0" applyNumberFormat="1" applyFont="1" applyFill="1" applyBorder="1" applyAlignment="1"/>
    <xf numFmtId="3" fontId="9" fillId="0" borderId="7" xfId="0" applyNumberFormat="1" applyFont="1" applyFill="1" applyBorder="1" applyAlignment="1"/>
    <xf numFmtId="3" fontId="11" fillId="0" borderId="7" xfId="0" applyNumberFormat="1" applyFont="1" applyFill="1" applyBorder="1" applyAlignment="1"/>
    <xf numFmtId="3" fontId="11" fillId="0" borderId="4" xfId="0" applyNumberFormat="1" applyFont="1" applyFill="1" applyBorder="1" applyAlignment="1"/>
    <xf numFmtId="3" fontId="3" fillId="0" borderId="5" xfId="0" applyNumberFormat="1" applyFont="1" applyFill="1" applyBorder="1" applyAlignment="1">
      <alignment horizontal="left" vertical="top"/>
    </xf>
    <xf numFmtId="3" fontId="7" fillId="0" borderId="5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7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12" fillId="0" borderId="5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2"/>
  <sheetViews>
    <sheetView tabSelected="1"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D13" sqref="D13"/>
    </sheetView>
  </sheetViews>
  <sheetFormatPr defaultRowHeight="31.5" customHeight="1" x14ac:dyDescent="0.25"/>
  <cols>
    <col min="1" max="1" width="52.42578125" style="1" bestFit="1" customWidth="1"/>
    <col min="2" max="2" width="11.42578125" style="1" bestFit="1" customWidth="1"/>
    <col min="3" max="3" width="14.140625" style="1" bestFit="1" customWidth="1"/>
    <col min="4" max="4" width="10.28515625" style="1" bestFit="1" customWidth="1"/>
    <col min="5" max="5" width="13.7109375" style="1" customWidth="1"/>
    <col min="6" max="16384" width="9.140625" style="1"/>
  </cols>
  <sheetData>
    <row r="1" spans="1:5" ht="31.5" customHeight="1" x14ac:dyDescent="0.25">
      <c r="A1" s="26" t="s">
        <v>0</v>
      </c>
      <c r="B1" s="28"/>
      <c r="C1" s="28"/>
      <c r="D1" s="28"/>
      <c r="E1" s="29"/>
    </row>
    <row r="2" spans="1:5" ht="47.25" x14ac:dyDescent="0.25">
      <c r="A2" s="27"/>
      <c r="B2" s="2" t="s">
        <v>11</v>
      </c>
      <c r="C2" s="3" t="s">
        <v>10</v>
      </c>
      <c r="D2" s="4" t="s">
        <v>1</v>
      </c>
      <c r="E2" s="2" t="s">
        <v>2</v>
      </c>
    </row>
    <row r="3" spans="1:5" s="6" customFormat="1" ht="27.75" customHeight="1" x14ac:dyDescent="0.25">
      <c r="A3" s="20" t="s">
        <v>3</v>
      </c>
      <c r="B3" s="5">
        <v>85000</v>
      </c>
      <c r="C3" s="5">
        <v>0</v>
      </c>
      <c r="D3" s="21">
        <f>C3/1.27</f>
        <v>0</v>
      </c>
      <c r="E3" s="25" t="s">
        <v>12</v>
      </c>
    </row>
    <row r="4" spans="1:5" s="6" customFormat="1" ht="21.75" customHeight="1" x14ac:dyDescent="0.25">
      <c r="A4" s="7" t="s">
        <v>4</v>
      </c>
      <c r="B4" s="5">
        <v>15000</v>
      </c>
      <c r="C4" s="5">
        <v>0</v>
      </c>
      <c r="D4" s="21">
        <f>C4/1.27</f>
        <v>0</v>
      </c>
      <c r="E4" s="16"/>
    </row>
    <row r="5" spans="1:5" s="10" customFormat="1" ht="30" customHeight="1" x14ac:dyDescent="0.25">
      <c r="A5" s="8" t="s">
        <v>5</v>
      </c>
      <c r="B5" s="9">
        <f>SUM(B3:B4)</f>
        <v>100000</v>
      </c>
      <c r="C5" s="9">
        <f>SUM(C3:C4)</f>
        <v>0</v>
      </c>
      <c r="D5" s="22">
        <f>D3+D4</f>
        <v>0</v>
      </c>
      <c r="E5" s="17"/>
    </row>
    <row r="6" spans="1:5" s="10" customFormat="1" ht="26.25" customHeight="1" x14ac:dyDescent="0.25">
      <c r="A6" s="8" t="s">
        <v>6</v>
      </c>
      <c r="B6" s="9">
        <v>16000</v>
      </c>
      <c r="C6" s="9">
        <v>0</v>
      </c>
      <c r="D6" s="22">
        <f>C6/1.27</f>
        <v>0</v>
      </c>
      <c r="E6" s="17"/>
    </row>
    <row r="7" spans="1:5" s="11" customFormat="1" ht="33" customHeight="1" x14ac:dyDescent="0.25">
      <c r="A7" s="8" t="s">
        <v>7</v>
      </c>
      <c r="B7" s="9">
        <v>10000</v>
      </c>
      <c r="C7" s="9">
        <v>0</v>
      </c>
      <c r="D7" s="22">
        <f>C7/1.27</f>
        <v>0</v>
      </c>
      <c r="E7" s="17"/>
    </row>
    <row r="8" spans="1:5" s="13" customFormat="1" ht="31.5" customHeight="1" x14ac:dyDescent="0.25">
      <c r="A8" s="12" t="s">
        <v>8</v>
      </c>
      <c r="B8" s="9">
        <f>SUM(B5:B7)</f>
        <v>126000</v>
      </c>
      <c r="C8" s="9">
        <f>SUM(C5:C7)</f>
        <v>0</v>
      </c>
      <c r="D8" s="23">
        <f>SUM(D5:D7)</f>
        <v>0</v>
      </c>
      <c r="E8" s="18"/>
    </row>
    <row r="9" spans="1:5" s="13" customFormat="1" ht="27" customHeight="1" x14ac:dyDescent="0.25">
      <c r="A9" s="14" t="s">
        <v>9</v>
      </c>
      <c r="B9" s="15">
        <f>SUM(B8)</f>
        <v>126000</v>
      </c>
      <c r="C9" s="15">
        <f>SUM(C8)</f>
        <v>0</v>
      </c>
      <c r="D9" s="24">
        <f>D8</f>
        <v>0</v>
      </c>
      <c r="E9" s="19"/>
    </row>
    <row r="10" spans="1:5" s="13" customFormat="1" ht="31.5" customHeight="1" collapsed="1" x14ac:dyDescent="0.25"/>
    <row r="11" spans="1:5" s="13" customFormat="1" ht="31.5" customHeight="1" x14ac:dyDescent="0.25"/>
    <row r="12" spans="1:5" s="13" customFormat="1" ht="31.5" customHeight="1" x14ac:dyDescent="0.25"/>
    <row r="13" spans="1:5" s="13" customFormat="1" ht="31.5" customHeight="1" x14ac:dyDescent="0.25"/>
    <row r="14" spans="1:5" s="13" customFormat="1" ht="31.5" customHeight="1" x14ac:dyDescent="0.25"/>
    <row r="15" spans="1:5" s="13" customFormat="1" ht="31.5" customHeight="1" x14ac:dyDescent="0.25"/>
    <row r="16" spans="1:5" s="13" customFormat="1" ht="31.5" customHeight="1" x14ac:dyDescent="0.25"/>
    <row r="17" s="13" customFormat="1" ht="31.5" customHeight="1" x14ac:dyDescent="0.25"/>
    <row r="18" s="13" customFormat="1" ht="31.5" customHeight="1" x14ac:dyDescent="0.25"/>
    <row r="19" s="13" customFormat="1" ht="31.5" customHeight="1" x14ac:dyDescent="0.25"/>
    <row r="20" s="13" customFormat="1" ht="31.5" customHeight="1" x14ac:dyDescent="0.25"/>
    <row r="21" s="13" customFormat="1" ht="31.5" customHeight="1" x14ac:dyDescent="0.25"/>
    <row r="22" s="13" customFormat="1" ht="31.5" customHeight="1" x14ac:dyDescent="0.25"/>
    <row r="23" s="13" customFormat="1" ht="31.5" customHeight="1" x14ac:dyDescent="0.25"/>
    <row r="24" s="13" customFormat="1" ht="31.5" customHeight="1" x14ac:dyDescent="0.25"/>
    <row r="25" s="13" customFormat="1" ht="31.5" customHeight="1" x14ac:dyDescent="0.25"/>
    <row r="26" s="13" customFormat="1" ht="31.5" customHeight="1" x14ac:dyDescent="0.25"/>
    <row r="27" s="13" customFormat="1" ht="31.5" customHeight="1" x14ac:dyDescent="0.25"/>
    <row r="28" s="13" customFormat="1" ht="31.5" customHeight="1" x14ac:dyDescent="0.25"/>
    <row r="29" s="13" customFormat="1" ht="31.5" customHeight="1" x14ac:dyDescent="0.25"/>
    <row r="30" s="13" customFormat="1" ht="31.5" customHeight="1" x14ac:dyDescent="0.25"/>
    <row r="31" s="13" customFormat="1" ht="31.5" customHeight="1" x14ac:dyDescent="0.25"/>
    <row r="32" s="13" customFormat="1" ht="31.5" customHeight="1" x14ac:dyDescent="0.25"/>
    <row r="33" spans="1:3" s="13" customFormat="1" ht="31.5" customHeight="1" x14ac:dyDescent="0.25"/>
    <row r="34" spans="1:3" s="13" customFormat="1" ht="31.5" customHeight="1" x14ac:dyDescent="0.25"/>
    <row r="35" spans="1:3" s="13" customFormat="1" ht="31.5" customHeight="1" x14ac:dyDescent="0.25"/>
    <row r="36" spans="1:3" s="13" customFormat="1" ht="31.5" customHeight="1" x14ac:dyDescent="0.25"/>
    <row r="37" spans="1:3" s="13" customFormat="1" ht="31.5" customHeight="1" x14ac:dyDescent="0.25"/>
    <row r="38" spans="1:3" s="13" customFormat="1" ht="31.5" customHeight="1" x14ac:dyDescent="0.25"/>
    <row r="39" spans="1:3" s="13" customFormat="1" ht="31.5" customHeight="1" x14ac:dyDescent="0.25"/>
    <row r="40" spans="1:3" s="13" customFormat="1" ht="31.5" customHeight="1" x14ac:dyDescent="0.25"/>
    <row r="41" spans="1:3" s="13" customFormat="1" ht="31.5" customHeight="1" x14ac:dyDescent="0.25"/>
    <row r="42" spans="1:3" s="13" customFormat="1" ht="31.5" customHeight="1" x14ac:dyDescent="0.25"/>
    <row r="43" spans="1:3" s="13" customFormat="1" ht="31.5" customHeight="1" x14ac:dyDescent="0.25"/>
    <row r="44" spans="1:3" s="13" customFormat="1" ht="31.5" customHeight="1" x14ac:dyDescent="0.25"/>
    <row r="45" spans="1:3" ht="31.5" customHeight="1" x14ac:dyDescent="0.25">
      <c r="A45" s="13"/>
      <c r="B45" s="13"/>
      <c r="C45" s="13"/>
    </row>
    <row r="46" spans="1:3" ht="31.5" customHeight="1" x14ac:dyDescent="0.25">
      <c r="A46" s="13"/>
      <c r="B46" s="13"/>
      <c r="C46" s="13"/>
    </row>
    <row r="47" spans="1:3" ht="31.5" customHeight="1" x14ac:dyDescent="0.25">
      <c r="A47" s="13"/>
      <c r="B47" s="13"/>
      <c r="C47" s="13"/>
    </row>
    <row r="48" spans="1:3" ht="31.5" customHeight="1" x14ac:dyDescent="0.25">
      <c r="A48" s="13"/>
      <c r="B48" s="13"/>
      <c r="C48" s="13"/>
    </row>
    <row r="49" spans="1:3" ht="31.5" customHeight="1" x14ac:dyDescent="0.25">
      <c r="A49" s="13"/>
      <c r="B49" s="13"/>
      <c r="C49" s="13"/>
    </row>
    <row r="50" spans="1:3" ht="31.5" customHeight="1" x14ac:dyDescent="0.25">
      <c r="A50" s="13"/>
      <c r="B50" s="13"/>
      <c r="C50" s="13"/>
    </row>
    <row r="51" spans="1:3" ht="31.5" customHeight="1" x14ac:dyDescent="0.25">
      <c r="A51" s="13"/>
      <c r="B51" s="13"/>
      <c r="C51" s="13"/>
    </row>
    <row r="52" spans="1:3" ht="31.5" customHeight="1" x14ac:dyDescent="0.25">
      <c r="A52" s="13"/>
      <c r="B52" s="13"/>
      <c r="C52" s="13"/>
    </row>
  </sheetData>
  <mergeCells count="2">
    <mergeCell ref="A1:A2"/>
    <mergeCell ref="B1:E1"/>
  </mergeCells>
  <printOptions horizontalCentered="1" headings="1"/>
  <pageMargins left="0.59055118110236227" right="0.55118110236220474" top="1.4566929133858268" bottom="0.70866141732283472" header="0.55118110236220474" footer="0.39370078740157483"/>
  <pageSetup paperSize="9" scale="80" orientation="portrait" r:id="rId1"/>
  <headerFooter alignWithMargins="0">
    <oddHeader>&amp;L&amp;"Times New Roman,Normál"Kaposvár MJV 
Önkormányzata&amp;C&amp;"Times New Roman,Félkövér"&amp;14Lakás-, nem lakás ingatlanok felújítása&amp;"Cambria,Normál"&amp;16
&amp;R&amp;"Times New Roman,Normál" 6.melléklet
../2020.(.....)  önkormányzati
 rendelethez
(ezer Ft-ban)</oddHeader>
    <oddFooter>&amp;L&amp;"Times New Roman,Normál"Kaposvár, &amp;D&amp;C&amp;"Times New Roman,Normál"&amp;Z&amp;F/&amp;A     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LF20</vt:lpstr>
      <vt:lpstr>'LF20'!Nyomtatási_cím</vt:lpstr>
      <vt:lpstr>'LF20'!Nyomtatási_terület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SifterSzandra</dc:creator>
  <cp:lastModifiedBy>garamvolgyiattilane</cp:lastModifiedBy>
  <cp:lastPrinted>2020-01-17T09:25:06Z</cp:lastPrinted>
  <dcterms:created xsi:type="dcterms:W3CDTF">2017-01-12T08:22:09Z</dcterms:created>
  <dcterms:modified xsi:type="dcterms:W3CDTF">2020-01-20T08:25:56Z</dcterms:modified>
</cp:coreProperties>
</file>