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tabRatio="706" activeTab="0"/>
  </bookViews>
  <sheets>
    <sheet name="célt." sheetId="1" r:id="rId1"/>
  </sheets>
  <definedNames>
    <definedName name="Excel_BuiltIn__FilterDatabase" localSheetId="0">'célt.'!$A$4:$K$4</definedName>
    <definedName name="_xlnm.Print_Titles" localSheetId="0">'célt.'!$1:$3</definedName>
    <definedName name="_xlnm.Print_Area" localSheetId="0">'célt.'!$A$1:$K$232</definedName>
  </definedNames>
  <calcPr fullCalcOnLoad="1"/>
</workbook>
</file>

<file path=xl/sharedStrings.xml><?xml version="1.0" encoding="utf-8"?>
<sst xmlns="http://schemas.openxmlformats.org/spreadsheetml/2006/main" count="248" uniqueCount="197">
  <si>
    <t>Eltérés</t>
  </si>
  <si>
    <t>Eredeti</t>
  </si>
  <si>
    <t>Mód.</t>
  </si>
  <si>
    <t>(+,-)</t>
  </si>
  <si>
    <t>ei.</t>
  </si>
  <si>
    <t xml:space="preserve"> </t>
  </si>
  <si>
    <t>Szabad Sajtó Napja</t>
  </si>
  <si>
    <t>Bölcsődei Dolgozók Napja</t>
  </si>
  <si>
    <t>Semmelweis Nap</t>
  </si>
  <si>
    <t>Bethlehem őrzése, műsor, villanyszerelés</t>
  </si>
  <si>
    <t>felh.c.</t>
  </si>
  <si>
    <t>műk.c.</t>
  </si>
  <si>
    <t>Átcsoportosítások</t>
  </si>
  <si>
    <t>Saját és</t>
  </si>
  <si>
    <t>Hitelből</t>
  </si>
  <si>
    <t>Megnevezés</t>
  </si>
  <si>
    <t>intézm.</t>
  </si>
  <si>
    <t>önk.gazd.</t>
  </si>
  <si>
    <t>Pótigény</t>
  </si>
  <si>
    <t>technikai</t>
  </si>
  <si>
    <t>önkorm.</t>
  </si>
  <si>
    <t>összes</t>
  </si>
  <si>
    <t>bevételből</t>
  </si>
  <si>
    <t>előir.</t>
  </si>
  <si>
    <t>I. Felhalmozási célú tartalékok összesen:</t>
  </si>
  <si>
    <t>II. Működési célú tartalékok</t>
  </si>
  <si>
    <t xml:space="preserve">     - Idegenforgalmi Támogatási Keret</t>
  </si>
  <si>
    <t xml:space="preserve">     - Oktatási és Kulturális Támogatási Keret     </t>
  </si>
  <si>
    <t xml:space="preserve">     - Sport Támogatási Keret</t>
  </si>
  <si>
    <t>Ifjúsági Keret</t>
  </si>
  <si>
    <t xml:space="preserve">     - Egészségügyi és Szociális Támogatási Keret</t>
  </si>
  <si>
    <t>Polgármesteri keret</t>
  </si>
  <si>
    <t xml:space="preserve">      ebből: polgármesteri keret</t>
  </si>
  <si>
    <t xml:space="preserve">      ebből: egyéni képviselői keret</t>
  </si>
  <si>
    <t>Nemzetközi Kapcsolatok Támogatási Keret</t>
  </si>
  <si>
    <t>Nyugdíjas Szervezetek Támogatási Kerete</t>
  </si>
  <si>
    <t>Részönkormányzatok kerete</t>
  </si>
  <si>
    <t xml:space="preserve">       Kaposfüred</t>
  </si>
  <si>
    <t xml:space="preserve">       Toponár</t>
  </si>
  <si>
    <t xml:space="preserve">       Töröcske</t>
  </si>
  <si>
    <t xml:space="preserve">       Kaposszentjakab</t>
  </si>
  <si>
    <t>Intézmények dologi többlet kiadásaira (energia, közmű, egyéb)</t>
  </si>
  <si>
    <t xml:space="preserve">Banki költségekhez való hozzájárulás. Közalakalmazottak jogállásáról szóló 1992.évi XXXIII.tv 79/A.§ (2) bek és a közszolgálati tisztviselőkről szóló 2011.évi CXCIX.tv. 143 §(2) bek szerint az illetmény fizetési számlára utalása miatt felmerülő költségek a munkavállalónak többletkiadást nem eredményezhet. </t>
  </si>
  <si>
    <t>Óvodai foglalkoztatási eszközök beszerzése</t>
  </si>
  <si>
    <t>Nyári napközis tábor megszervezésének költsége</t>
  </si>
  <si>
    <t>Peres ügyek</t>
  </si>
  <si>
    <t>Állami, városi ünnepek megrendezésére</t>
  </si>
  <si>
    <t>Rendezvények , ünnepi programok, megemlékezések</t>
  </si>
  <si>
    <t>Nagyadózók találkozója</t>
  </si>
  <si>
    <t>Újévi hangverseny</t>
  </si>
  <si>
    <t>Diákolimpikonok köszöntése</t>
  </si>
  <si>
    <t>Magyar Bajnokok fogadása</t>
  </si>
  <si>
    <t>Központi pedagógus napi ünnepség ktg-re</t>
  </si>
  <si>
    <t>Katonazenekari Találkozó</t>
  </si>
  <si>
    <t>Köztisztviselői Nap</t>
  </si>
  <si>
    <t>1. osztályos tanulók részére tolltartó vásárlás</t>
  </si>
  <si>
    <t>Tanévnyitó, szolgálati emlékérem</t>
  </si>
  <si>
    <t>Méz Fesztivál</t>
  </si>
  <si>
    <t>Szociális Munka Napja</t>
  </si>
  <si>
    <t>Országos tanulmányi versenyen kiemelkedő eredményt elérő tanulók jutalmazása</t>
  </si>
  <si>
    <t>Állami kitüntetési ünnepség</t>
  </si>
  <si>
    <t>Nyugdíjasház és Liget Otthon lakóinak karácsonyi köszöntése</t>
  </si>
  <si>
    <t>Szilveszter</t>
  </si>
  <si>
    <t>Négy nagy városi sportegyesület támogatása</t>
  </si>
  <si>
    <t xml:space="preserve">          eredményességi támogatás</t>
  </si>
  <si>
    <t xml:space="preserve">     - Kaposvári Röplabda SE</t>
  </si>
  <si>
    <t xml:space="preserve">          II. félév működési támogatás</t>
  </si>
  <si>
    <t xml:space="preserve">     - Kaposvári Kosárlabda Klub Kft</t>
  </si>
  <si>
    <t xml:space="preserve">     - BITT Női Röplabda Klub </t>
  </si>
  <si>
    <t xml:space="preserve">     - Kaposvári Vizilabda Klub Kft.</t>
  </si>
  <si>
    <t xml:space="preserve">        öszi időszak támogatása       </t>
  </si>
  <si>
    <t xml:space="preserve">        eredményességi támogatása</t>
  </si>
  <si>
    <t>Fészerlak-pusztai gyerekek szállítási ktg</t>
  </si>
  <si>
    <t>Nemzeti Vágta nevezési díj</t>
  </si>
  <si>
    <t>Általános tartalék</t>
  </si>
  <si>
    <t xml:space="preserve">                     Mindösszesen:</t>
  </si>
  <si>
    <t>I. Felhalmozási célú tartalékok</t>
  </si>
  <si>
    <t>Városfejlesztési, Környezetvédelmi és Műszaki Bizottsági Keretek</t>
  </si>
  <si>
    <t xml:space="preserve">     - Helyi Védettségű Épületek Felújítása Keret</t>
  </si>
  <si>
    <t xml:space="preserve">     - Városfejlesztési és Kommunális Keret</t>
  </si>
  <si>
    <t xml:space="preserve">     - Külterületi Közműberuházási Keret</t>
  </si>
  <si>
    <t xml:space="preserve">     - Tartalékkeret</t>
  </si>
  <si>
    <t>Környezetvédelmi Alap</t>
  </si>
  <si>
    <t>Beruházási, felújítási munkák, önkormányzati és intézményi pályázatok előkészítési és tervezési feladataira</t>
  </si>
  <si>
    <t>Felhalmozási célú általános tartalék</t>
  </si>
  <si>
    <t>Bérlakás értékesítésből honvédséget  megillető vételár rész</t>
  </si>
  <si>
    <t>Kisebb kommunális kiadások</t>
  </si>
  <si>
    <t>Jubileumi jutalom, végkielégítés, nyugdíjazás előtti felmentés, év közben képesítést szerző intézményi dolgozók többlet ktgének II.félévi összege</t>
  </si>
  <si>
    <t>Polgármesteri Hivatal Nyugdíjas találkozó</t>
  </si>
  <si>
    <t>A Polgármesteri Hivatal duális egyetemi képzésben való részvételének költségei</t>
  </si>
  <si>
    <t>Polgármesteri megbizottak díjazása</t>
  </si>
  <si>
    <t>Közcélú foglalkoztatás költsége (önrész)</t>
  </si>
  <si>
    <t>Liftfelújítási támogatási keret</t>
  </si>
  <si>
    <t>Oktatási, Tudományos és Kulturális Bizottság</t>
  </si>
  <si>
    <t>Sportbizottság</t>
  </si>
  <si>
    <t>Népjóléti és Családvédelmi Bizottság</t>
  </si>
  <si>
    <t>Élelmezési tevékenység nyersanyagnorma és rezsi emelés illetve az ingyenes étkezésben résztvevők számának változása miatti többletköltségeire</t>
  </si>
  <si>
    <t>Közcélú foglalkoztatás kötelező bérpótlék kiadásaira és a közcélú munkavégzéshez kapcsolódóan felmerülő dologi kiadásokra</t>
  </si>
  <si>
    <t xml:space="preserve">                  - Karácsonyi áhitat</t>
  </si>
  <si>
    <t xml:space="preserve">                   -Május 1. családi nap a Városligetben</t>
  </si>
  <si>
    <t xml:space="preserve">      -  Kaposvári Rákóczi Bene Ferenc Labdarúgó Akadémia </t>
  </si>
  <si>
    <t xml:space="preserve">         működési támogatás utánpótlásra II. félév</t>
  </si>
  <si>
    <t xml:space="preserve">         Rákoczi stadion bérleti díjának pénzügyi fedezetére II.félév</t>
  </si>
  <si>
    <t>Polgármesteri ösztöndíj</t>
  </si>
  <si>
    <t>Rászoruló gyermekek intézményen kívűli szünidei étkeztetésének támogatása</t>
  </si>
  <si>
    <t xml:space="preserve">Kaposvári állandó lakhellyel rendelkező 2012. jan.1-e után született gyermekek bárányhimlő elleni oltása </t>
  </si>
  <si>
    <t xml:space="preserve">         -Nárcisz ünnep</t>
  </si>
  <si>
    <t xml:space="preserve">         - Youth Football Fesztivál</t>
  </si>
  <si>
    <t>Egycsatornás Gyűjtőkémény Felújítási Támogatási Keret</t>
  </si>
  <si>
    <t xml:space="preserve">Kaposvár város vállakozásfejlesztés és befektetés támogató programja keretében munkahelyteremtő beruházások támogatása </t>
  </si>
  <si>
    <t>Közvilágítás korábbi fejlesztéséhez kapcsolódó eszközök karbantartása, beszerzése</t>
  </si>
  <si>
    <t>67-es út mellé városi installácó (Fekete I. KELE honlap)</t>
  </si>
  <si>
    <t>Üzletutca projekthez kapcsolódóan épületek homlokzata felújításának támogatása</t>
  </si>
  <si>
    <t>EU-s projektek bevételi előleg terhére következő években megvalósuló kiadásai:</t>
  </si>
  <si>
    <t>KEHOP-2.2.2-15-2016-00099 Kaposvár MJV szennyvíztisztító telepének fejlesztése projekt</t>
  </si>
  <si>
    <t>Marketing és Turisztikai Bizottság</t>
  </si>
  <si>
    <t>A minimálbér és garantált bérminimum 2017.01.01-től történő emelésének pénzügyi hatása</t>
  </si>
  <si>
    <t xml:space="preserve">Rehabilitációs hozzájárulás 2017. évi emelkedésének hatása </t>
  </si>
  <si>
    <t xml:space="preserve">Pedagógus minősítések miatt </t>
  </si>
  <si>
    <t>Közművelődési, sport programok</t>
  </si>
  <si>
    <t xml:space="preserve">Kaposvári Szecessziós Világnap rendezvény tartása, programtervezés </t>
  </si>
  <si>
    <t xml:space="preserve">Miénk a Deseda </t>
  </si>
  <si>
    <t xml:space="preserve">         Rákoczi stadion II. félévi üzemeltetési kiadásainak pénzügyi fedezetére </t>
  </si>
  <si>
    <t xml:space="preserve">         az NB III. felnőtt bajnokságon induló labdarugó csapat működtetéséhez támogatás </t>
  </si>
  <si>
    <t xml:space="preserve">     - Kaposvári labdarugó Kft. </t>
  </si>
  <si>
    <t xml:space="preserve">        eredményességi támogatása </t>
  </si>
  <si>
    <t>"Kaposvár Számít Rád" ösztöndíj</t>
  </si>
  <si>
    <t>Bölcsődében foglalkozatott felsőfokú kisgyermekfelügyelők támogatása</t>
  </si>
  <si>
    <t>Kaposvári Közlekedési Zártkörűen Működő Részvénytársaság támogatása ( gazdálkodás folyamatos figyelemmel kisérése mellett a gazdálkodás alakulásának függvényében)</t>
  </si>
  <si>
    <t>KMJV bemutatkozása Rómában (2017. tavasz)</t>
  </si>
  <si>
    <t xml:space="preserve">Ifjusági csereprogram német és francia résztvevőkkel 2017. 06.30-07.08. között </t>
  </si>
  <si>
    <t>Egyéni képviselői keret</t>
  </si>
  <si>
    <t>Áthúzódó</t>
  </si>
  <si>
    <t xml:space="preserve">TOP-6.1.5-15-KA1-2016-0001 Gazd.fejl. és a munkaerő mob. ösztönző közl.fejl.-Kvár, É-ny-i iparter.gyűjtő és bekötőút gazd.élénkítő infr.fejl. (Raktár u.,Raktár-köz,Iparos u.) projekt </t>
  </si>
  <si>
    <t xml:space="preserve">TOP-6.1.5-15-KA1-2016-0002 Gazd.fejl. és a munkaerő mob. ösztönző közl.fejl.-Kvár, Közép ény-i iparter.közvetlen gyűjtőutak és bekötőút gazd.élénkítő infr.fejl.(Kanizsai u.,Jutai út,Vásártéri út,Iparterületi bekötőút) projekt </t>
  </si>
  <si>
    <t xml:space="preserve">TOP-6.1.5-15-KA1-2016-0003 Gazd.fejl. és a munkaerő mob. ösztönző közl.fejl.-Kvár, Videoton Ipari Park gyűjtő és bekötőút gazd.élénkítő infr.fejl. (Izzó u.,Nagygát u.) projekt </t>
  </si>
  <si>
    <t xml:space="preserve">TOP-6.5.1-15 Önkormányzati épületek energetikai korszerűsítése című felhívás keretében megvalósuló A Kaposvári Polgármesteri Hivatal Noszlopy u. 5. szám alatti épületének energetikai korszerűsítése SECAP kidolgozása </t>
  </si>
  <si>
    <t>TOP-6.2.1-15-KA1-2016-00001 SzocioNet Bölcsődei Központ telephelyeinek fejlesztése</t>
  </si>
  <si>
    <t>TOP-6.2.1-15-KA1-2016-00002 Bajcsy-Zsilinszky Utcai Központi Óvodának és tagintézményeinek fejlesztése</t>
  </si>
  <si>
    <t>TOP-6.2.1-15-KA1-2016-00003 Nemzetőr Sori Központi Óvodának és Tagintézményeinek fejlesztése</t>
  </si>
  <si>
    <t>TOP-6.2.1-15-KA1-2016-00006 Festetics Karolina Központi Óvodának és tagintézményeinek fejlesztése</t>
  </si>
  <si>
    <t>TOP-6.2.1-15-KA1-2016-00007 Rét Utcai Központi Óvodának és tagintézményeinek fejlesztése</t>
  </si>
  <si>
    <t>TOP-6.1.4-15 kódszámú "Társadalmi és környezeti szempontból fenntartható turizmus fejlesztés" című felhívásra a Szentjakabi Bencés Apátság turisztikai fejlesztésére benyújtandó projekt</t>
  </si>
  <si>
    <t xml:space="preserve">TOP-6.1.4-15 "Társadalmi és környezeti szempontból fenntartható turizmusfejlesztés" című pályázati felhívás kapcsán, a Kínálat- és szolgáltatásbővítő fejlesztések a Desedán című projekt </t>
  </si>
  <si>
    <t xml:space="preserve">TOP-6.6.2-15KA1-2016-00003 "Szociális alapszolgáltatások infrastrukúrájának bővítése, fejlesztése A SzocioNet egyes telephelyeinek fejlesztése"" projekt </t>
  </si>
  <si>
    <t xml:space="preserve">Kaposvári 56-os Emlékbizottság által az 1956-os forradalom 60. évfordulójáról való méltó megemlékezésre összeállított programsorozat megvalósításához önerő </t>
  </si>
  <si>
    <t>A Sportközpont és Sportiskola 2016/2017-es időszakra benyújtásra kerülő "Látvány-Csapatsport" TAO pályázat SFP-07096/2016/MKOSZ keretén belül nevesített 275 millió Ft bekerülési értékű sportcélú ingatlan beruházás (Sportcsarnok nyílászáró csere és szigetelés) önereje</t>
  </si>
  <si>
    <t>A Kórház Déli tömb parkoló építése</t>
  </si>
  <si>
    <t xml:space="preserve">Egycsatornás Gyűjtőkémény Felújítási Támogatási Keret </t>
  </si>
  <si>
    <t xml:space="preserve">EU-s projektek bevételi előleg terhére következő években megvalósuló kiadásai: </t>
  </si>
  <si>
    <t>TOP-6.1.1-15-KA1-2016-0001 Ipari parkok,iparterületek fejlesztése-Kvár, közép-ény-i iparterületének gazdaságélénkítő infr.fejl.</t>
  </si>
  <si>
    <t xml:space="preserve">TOP-6.4.1-15-KA1-2016-0003 Fenntartható városi közlekedésfejl.- KMJV kerékpárhálózatának fejl.és közbringa rendsz.kialakítása projekt </t>
  </si>
  <si>
    <t xml:space="preserve">TOP-6.4.1-15-KA1-2016-0002 Fenntartható városi közlekedésfejl.- Kaposvár, Kapostüskevári csp.közlekedésbizt.és kerékpárosbarát fejl.projekt </t>
  </si>
  <si>
    <t xml:space="preserve">TOP-6.4.1-15-KA1-2016-0001 Fenntartható városi közlekedésfejl.- Kaposvár fenntartható városi mobilitási terv készítése projekt </t>
  </si>
  <si>
    <t>TOP-6.8.2-15-KA-2016-00001 Foglalkoztatási paktum projekt felhalmozási kiadásai</t>
  </si>
  <si>
    <t xml:space="preserve">TOP-6.6.1-15KA1-00001 "Egészségügyi alapellátás infrastrutúrális fejlesztése Kaposvár orvosi rendelőinek infrastrutúrális fejlesztése"  projek </t>
  </si>
  <si>
    <t>TOP-6.6.1-15KA1-00002 "Egészségügyi alapellátás infrastrutúrális fejlesztése Ezredév utcai  orvosi rendelő épületének infrastrutúrális fejlesztése" projekt</t>
  </si>
  <si>
    <t xml:space="preserve">TOP-6.6.1-15KA1-00003 "Egészségügyi alapellátás infrastrutúrális fejlesztése Cseri úti  orvosi rendelő építése"  projekt </t>
  </si>
  <si>
    <t xml:space="preserve">TOP-6.2.1-15-KA1-2016-00004 Petőfi Sándor Központi Óvodának és telephelyeinek fejlesztése </t>
  </si>
  <si>
    <t xml:space="preserve">TOP-6.2.1-15-KA1-2016-00005 Tar-Csatár Központi Óvodának és tagintézményeinek fejlesztése, </t>
  </si>
  <si>
    <t xml:space="preserve">TOP-6.3.2-15-KA1-2016-00001 Egykori Kórház D-i tömb rehabilitációja, kulturális és környezettudatos fejlesztése  </t>
  </si>
  <si>
    <t>TOP-6.3.2-15-KA1-2016-00002 Kaposvár történelmi városmagjának fenntartható és gazdaságélénkítő szempontú fejlesztése</t>
  </si>
  <si>
    <t>TOP-6.3.2-15-KA1-2016-00001 Az egykori NOSTRA épületeinek és környezetének barnamezős rahabilitációja Kaposváron</t>
  </si>
  <si>
    <t xml:space="preserve">TOP-6.3.3-15-KA1-2016-00002 Városi környezetvédelmi infrastruktúra-fejlesztések - Csapadékvíz-elvezető hálózatok kiépítése és felújítása Kaposvár egyes utcáiban projekt </t>
  </si>
  <si>
    <t xml:space="preserve">TOP-6.3.3-15-KA1-2016-00001 Városi környezetvédelmi infrastruktúra-fejlesztések - Kaposvári csapadékvíz-elvezető hálózatok kiépítése és felújítása a Töröcskei városrészben projekt </t>
  </si>
  <si>
    <t xml:space="preserve">TOP-6.3.3-15-KA1-2016-00003 Városi környezetvédelmi infrastruktúra-fejlesztések - Kaposvári csapadékvíz-elvezető hálózatok kiépítése és felújítása a Budai Nagy Antal utcában projekt </t>
  </si>
  <si>
    <t xml:space="preserve">TOP-6.1.4-15 "Társadalmi és környezeti szempontból fenntartható turizmus fejlesztés" című felhívásra Dorottya ház kulturális turisztikai célú hasznosítása és rekonstrukciója, belvárosi látogatóközpont projekt </t>
  </si>
  <si>
    <t>TOP-6.7.1-15-KA1-2016-00001 projekt Megyei jogú városok leromlott városi területeinek rehabilitácója- Kaposvár Cseri úti szegregátum rehabilitációja projekt</t>
  </si>
  <si>
    <t>TOP-6.6.2-15-KA1-2016-00001 Szocionet Egyesített Szociális Intézmény fejlesztése 1.(Liget Otthon)</t>
  </si>
  <si>
    <t>TOP-6.6.2-15-KA1-2016-00002 Béke u. 47. alatti épület felújítása</t>
  </si>
  <si>
    <t>TOP -6.5.1-15-KA1-2016-00001 A kaposvári Gárdonyi Géza Tagiskola és a Városi Sportcsarnok RG csarnokának energetikai korszerűsítése</t>
  </si>
  <si>
    <t>TOP-6.5.1-15-KA1-2016-00002A kaposvári Bárczi Gusztáv Iskola energetikai korszerűsítése</t>
  </si>
  <si>
    <t>TOP-6.5.1-15-KA1-2016-00004 A kaposvári Toldi Lakótelepi Tagiskola és a Városi Sportcsarnok Asztalitesz csarnokának energetikai korszerűsítése</t>
  </si>
  <si>
    <t>TOP-6.5.1-15-KA1-2016-00005 A kaposvári Kisfaludy Utcai Tagiskola és a Zrínyi Ilona Tagiskola energetikai korszerűsítése</t>
  </si>
  <si>
    <t>TOP -6.5.1-15-KA1-2016-00006 A kaposvári II. Rákóczi Ferenc Tagiskola és a Honvéd Utcai Tagiskola energetikai korszerűsítése</t>
  </si>
  <si>
    <t>TOP-6.5.1-15   HMKE napelemes rendszerek telepítése önkormányzati tulajdonú épületekre Kaposváron című projektekhez benyújatndó építéstörténeti dokumentáció</t>
  </si>
  <si>
    <t>Idegenforgalmi Támogatási Keret</t>
  </si>
  <si>
    <t xml:space="preserve">Oktatási és Kulturális Támogatási Keret     </t>
  </si>
  <si>
    <t>Sport Támogatási Keret</t>
  </si>
  <si>
    <t>Számítógépen dolgozók részére védőszemüveg</t>
  </si>
  <si>
    <t>Városgondnokság hóügyelet személyi jutattásaira</t>
  </si>
  <si>
    <t>Városgondnokság részére elkülönített keret "Virágosabb zöldebb Kaposvárért "környezetszépítő verseny pályázat lebonyolítására</t>
  </si>
  <si>
    <t xml:space="preserve">EU-s projektek projekmenedzsmentjének bér és járulék kiadása 2016-2019 években) </t>
  </si>
  <si>
    <t>TOP-6.8.2-15-KA-2016-00001 Foglalkoztatási paktum működési kiadásai</t>
  </si>
  <si>
    <t xml:space="preserve">EFOP.-1.4.2-16 kódszámú "Integrált térségi gyermekprogramok" Című felhívásra benyújtandó pályázathoz kapcsolódó támogatási kérelem kitöltéséhez szükséges adatok megadása és megvalósíthatósági tanulmány elkészítése, az elődprojekt keretében készült Kistérségi Tükör aktualaizálása valamint az elődprojekt keretében elkészült Gyereksegély stratégia és Cselekvési terv felülvizsgálata </t>
  </si>
  <si>
    <t xml:space="preserve">TOP-6.9.1-15-KA1-2016-00002 A társadalmi együttműködés erősítését szolgáló helyi szintű komplex programok (Szentjakab) </t>
  </si>
  <si>
    <t>Sportszervezetek TAO támogatásához önerő</t>
  </si>
  <si>
    <t xml:space="preserve">Államháztartáson belüli megelőlegezések (2017. évi)  </t>
  </si>
  <si>
    <t>Elkülönített bérlakás számlák kötött célú maradványa</t>
  </si>
  <si>
    <t xml:space="preserve">TOP-6.9.1-15-KA1-2016-00001 A társadalmi együttműködés erősítését szolgáló helyi szintű komplex programok (Cseri u.) </t>
  </si>
  <si>
    <t>2016. évi bérkompenzáció előleg</t>
  </si>
  <si>
    <t>Deseda strand területének művelés alól történő kivonásához szükséges eljárások lefolytatásának kiadásai</t>
  </si>
  <si>
    <t>Termoform kémények felújítása (központi pályázat kiírása függvényében)</t>
  </si>
  <si>
    <t>A Rippl Rónai Megyei hatókörű Városi Múzeum - taszári raktározási lehetőség megszünése miatti- költöztetési és bérleti díj költségei</t>
  </si>
  <si>
    <t xml:space="preserve">Az Európa Virágos Verseny kapcsán a Nemzetőr Sori Óvodában beruházási feladatok (déli oldali járda és udvar aszfaltozása, az intézmény kerítés felújítása vagy cseréje, valamint udvari árnyékoló felújítása) </t>
  </si>
  <si>
    <t>A szabad pénzmaradvány terhére intézmények részére céltartalékba helyezett összeg</t>
  </si>
  <si>
    <t>Pénzmaradvány elszámolás</t>
  </si>
</sst>
</file>

<file path=xl/styles.xml><?xml version="1.0" encoding="utf-8"?>
<styleSheet xmlns="http://schemas.openxmlformats.org/spreadsheetml/2006/main">
  <numFmts count="23">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0"/>
    <numFmt numFmtId="173" formatCode="#,##0\ _F_t"/>
    <numFmt numFmtId="174" formatCode="mmm\ d/"/>
    <numFmt numFmtId="175" formatCode="&quot;Igen&quot;;&quot;Igen&quot;;&quot;Nem&quot;"/>
    <numFmt numFmtId="176" formatCode="&quot;Igaz&quot;;&quot;Igaz&quot;;&quot;Hamis&quot;"/>
    <numFmt numFmtId="177" formatCode="&quot;Be&quot;;&quot;Be&quot;;&quot;Ki&quot;"/>
    <numFmt numFmtId="178" formatCode="[$¥€-2]\ #\ ##,000_);[Red]\([$€-2]\ #\ ##,000\)"/>
  </numFmts>
  <fonts count="60">
    <font>
      <sz val="11"/>
      <color indexed="8"/>
      <name val="Calibri"/>
      <family val="2"/>
    </font>
    <font>
      <sz val="10"/>
      <name val="Arial"/>
      <family val="0"/>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0"/>
      <name val="MS Sans Serif"/>
      <family val="2"/>
    </font>
    <font>
      <sz val="11"/>
      <color indexed="17"/>
      <name val="Calibri"/>
      <family val="2"/>
    </font>
    <font>
      <b/>
      <sz val="11"/>
      <color indexed="63"/>
      <name val="Calibri"/>
      <family val="2"/>
    </font>
    <font>
      <i/>
      <sz val="11"/>
      <color indexed="23"/>
      <name val="Calibri"/>
      <family val="2"/>
    </font>
    <font>
      <sz val="10"/>
      <name val="Arial CE"/>
      <family val="2"/>
    </font>
    <font>
      <sz val="11"/>
      <color indexed="20"/>
      <name val="Calibri"/>
      <family val="2"/>
    </font>
    <font>
      <sz val="11"/>
      <color indexed="19"/>
      <name val="Calibri"/>
      <family val="2"/>
    </font>
    <font>
      <b/>
      <sz val="11"/>
      <color indexed="10"/>
      <name val="Calibri"/>
      <family val="2"/>
    </font>
    <font>
      <b/>
      <sz val="11"/>
      <color indexed="8"/>
      <name val="Calibri"/>
      <family val="2"/>
    </font>
    <font>
      <sz val="10"/>
      <name val="Times New Roman"/>
      <family val="1"/>
    </font>
    <font>
      <sz val="18"/>
      <color indexed="63"/>
      <name val="Calibri Light"/>
      <family val="2"/>
    </font>
    <font>
      <b/>
      <sz val="15"/>
      <color indexed="63"/>
      <name val="Calibri"/>
      <family val="2"/>
    </font>
    <font>
      <b/>
      <sz val="13"/>
      <color indexed="63"/>
      <name val="Calibri"/>
      <family val="2"/>
    </font>
    <font>
      <sz val="11"/>
      <color indexed="52"/>
      <name val="Calibri"/>
      <family val="2"/>
    </font>
    <font>
      <sz val="11"/>
      <color indexed="14"/>
      <name val="Calibri"/>
      <family val="2"/>
    </font>
    <font>
      <sz val="11"/>
      <color indexed="60"/>
      <name val="Calibri"/>
      <family val="2"/>
    </font>
    <font>
      <b/>
      <sz val="11"/>
      <color indexed="52"/>
      <name val="Calibri"/>
      <family val="2"/>
    </font>
    <font>
      <sz val="12"/>
      <color indexed="8"/>
      <name val="Times New Roman"/>
      <family val="1"/>
    </font>
    <font>
      <i/>
      <sz val="12"/>
      <color indexed="8"/>
      <name val="Times New Roman"/>
      <family val="1"/>
    </font>
    <font>
      <b/>
      <sz val="12"/>
      <color indexed="8"/>
      <name val="Times New Roman"/>
      <family val="1"/>
    </font>
    <font>
      <sz val="12"/>
      <color indexed="8"/>
      <name val="Times New Roman CE"/>
      <family val="1"/>
    </font>
    <font>
      <b/>
      <i/>
      <sz val="12"/>
      <color indexed="8"/>
      <name val="Times New Roman"/>
      <family val="1"/>
    </font>
    <font>
      <b/>
      <sz val="12"/>
      <color indexed="8"/>
      <name val="Times New Roman CE"/>
      <family val="0"/>
    </font>
    <font>
      <sz val="11"/>
      <color indexed="8"/>
      <name val="Times New Roman"/>
      <family val="1"/>
    </font>
    <font>
      <sz val="10"/>
      <color indexed="8"/>
      <name val="Times New Roman"/>
      <family val="1"/>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theme="1"/>
      <name val="Times New Roman"/>
      <family val="1"/>
    </font>
    <font>
      <i/>
      <sz val="12"/>
      <color theme="1"/>
      <name val="Times New Roman"/>
      <family val="1"/>
    </font>
    <font>
      <b/>
      <sz val="12"/>
      <color theme="1"/>
      <name val="Times New Roman"/>
      <family val="1"/>
    </font>
    <font>
      <sz val="12"/>
      <color theme="1"/>
      <name val="Times New Roman CE"/>
      <family val="1"/>
    </font>
    <font>
      <b/>
      <i/>
      <sz val="12"/>
      <color theme="1"/>
      <name val="Times New Roman"/>
      <family val="1"/>
    </font>
    <font>
      <b/>
      <sz val="12"/>
      <color theme="1"/>
      <name val="Times New Roman CE"/>
      <family val="0"/>
    </font>
    <font>
      <sz val="11"/>
      <color theme="1"/>
      <name val="Times New Roman"/>
      <family val="1"/>
    </font>
    <font>
      <sz val="10"/>
      <color theme="1"/>
      <name val="Times New Roman"/>
      <family val="1"/>
    </font>
  </fonts>
  <fills count="54">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25"/>
        <bgColor indexed="64"/>
      </patternFill>
    </fill>
    <fill>
      <patternFill patternType="solid">
        <fgColor theme="6" tint="0.39998000860214233"/>
        <bgColor indexed="64"/>
      </patternFill>
    </fill>
    <fill>
      <patternFill patternType="solid">
        <fgColor indexed="5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8"/>
      </top>
      <bottom style="double">
        <color indexed="48"/>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0" fillId="5" borderId="0" applyNumberFormat="0" applyBorder="0" applyAlignment="0" applyProtection="0"/>
    <xf numFmtId="0" fontId="36" fillId="6" borderId="0" applyNumberFormat="0" applyBorder="0" applyAlignment="0" applyProtection="0"/>
    <xf numFmtId="0" fontId="0" fillId="7" borderId="0" applyNumberFormat="0" applyBorder="0" applyAlignment="0" applyProtection="0"/>
    <xf numFmtId="0" fontId="36" fillId="8" borderId="0" applyNumberFormat="0" applyBorder="0" applyAlignment="0" applyProtection="0"/>
    <xf numFmtId="0" fontId="0" fillId="9" borderId="0" applyNumberFormat="0" applyBorder="0" applyAlignment="0" applyProtection="0"/>
    <xf numFmtId="0" fontId="36" fillId="10" borderId="0" applyNumberFormat="0" applyBorder="0" applyAlignment="0" applyProtection="0"/>
    <xf numFmtId="0" fontId="0" fillId="11" borderId="0" applyNumberFormat="0" applyBorder="0" applyAlignment="0" applyProtection="0"/>
    <xf numFmtId="0" fontId="36"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0" fillId="9"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0" fillId="13" borderId="0" applyNumberFormat="0" applyBorder="0" applyAlignment="0" applyProtection="0"/>
    <xf numFmtId="0" fontId="36" fillId="18" borderId="0" applyNumberFormat="0" applyBorder="0" applyAlignment="0" applyProtection="0"/>
    <xf numFmtId="0" fontId="0" fillId="7" borderId="0" applyNumberFormat="0" applyBorder="0" applyAlignment="0" applyProtection="0"/>
    <xf numFmtId="0" fontId="36" fillId="19" borderId="0" applyNumberFormat="0" applyBorder="0" applyAlignment="0" applyProtection="0"/>
    <xf numFmtId="0" fontId="0" fillId="20" borderId="0" applyNumberFormat="0" applyBorder="0" applyAlignment="0" applyProtection="0"/>
    <xf numFmtId="0" fontId="36"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0" fillId="13" borderId="0" applyNumberFormat="0" applyBorder="0" applyAlignment="0" applyProtection="0"/>
    <xf numFmtId="0" fontId="36" fillId="24" borderId="0" applyNumberFormat="0" applyBorder="0" applyAlignment="0" applyProtection="0"/>
    <xf numFmtId="0" fontId="0" fillId="9"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13" borderId="0" applyNumberFormat="0" applyBorder="0" applyAlignment="0" applyProtection="0"/>
    <xf numFmtId="0" fontId="35" fillId="28" borderId="0" applyNumberFormat="0" applyBorder="0" applyAlignment="0" applyProtection="0"/>
    <xf numFmtId="0" fontId="2"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2" fillId="22" borderId="0" applyNumberFormat="0" applyBorder="0" applyAlignment="0" applyProtection="0"/>
    <xf numFmtId="0" fontId="35" fillId="33" borderId="0" applyNumberFormat="0" applyBorder="0" applyAlignment="0" applyProtection="0"/>
    <xf numFmtId="0" fontId="2" fillId="13" borderId="0" applyNumberFormat="0" applyBorder="0" applyAlignment="0" applyProtection="0"/>
    <xf numFmtId="0" fontId="35" fillId="34" borderId="0" applyNumberFormat="0" applyBorder="0" applyAlignment="0" applyProtection="0"/>
    <xf numFmtId="0" fontId="2" fillId="7" borderId="0" applyNumberFormat="0" applyBorder="0" applyAlignment="0" applyProtection="0"/>
    <xf numFmtId="0" fontId="37" fillId="35" borderId="1" applyNumberFormat="0" applyAlignment="0" applyProtection="0"/>
    <xf numFmtId="0" fontId="3" fillId="20" borderId="2" applyNumberFormat="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0" borderId="3" applyNumberFormat="0" applyFill="0" applyAlignment="0" applyProtection="0"/>
    <xf numFmtId="0" fontId="5" fillId="0" borderId="4" applyNumberFormat="0" applyFill="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7" fillId="0" borderId="8"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6" borderId="9" applyNumberFormat="0" applyAlignment="0" applyProtection="0"/>
    <xf numFmtId="0" fontId="8" fillId="37" borderId="10" applyNumberFormat="0" applyAlignment="0" applyProtection="0"/>
    <xf numFmtId="171" fontId="1" fillId="0" borderId="0" applyFill="0" applyBorder="0" applyAlignment="0" applyProtection="0"/>
    <xf numFmtId="169" fontId="1" fillId="0" borderId="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4" fillId="0" borderId="11" applyNumberFormat="0" applyFill="0" applyAlignment="0" applyProtection="0"/>
    <xf numFmtId="0" fontId="9" fillId="0" borderId="12" applyNumberFormat="0" applyFill="0" applyAlignment="0" applyProtection="0"/>
    <xf numFmtId="0" fontId="0" fillId="38" borderId="13" applyNumberFormat="0" applyFont="0" applyAlignment="0" applyProtection="0"/>
    <xf numFmtId="0" fontId="10" fillId="9" borderId="14" applyNumberFormat="0" applyAlignment="0" applyProtection="0"/>
    <xf numFmtId="0" fontId="2" fillId="3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45" fillId="43" borderId="0" applyNumberFormat="0" applyBorder="0" applyAlignment="0" applyProtection="0"/>
    <xf numFmtId="0" fontId="11" fillId="13" borderId="0" applyNumberFormat="0" applyBorder="0" applyAlignment="0" applyProtection="0"/>
    <xf numFmtId="0" fontId="46" fillId="44" borderId="15" applyNumberFormat="0" applyAlignment="0" applyProtection="0"/>
    <xf numFmtId="0" fontId="12" fillId="45" borderId="16" applyNumberFormat="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1"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48" fillId="0" borderId="17" applyNumberFormat="0" applyFill="0" applyAlignment="0" applyProtection="0"/>
    <xf numFmtId="0" fontId="18" fillId="0" borderId="18" applyNumberFormat="0" applyFill="0" applyAlignment="0" applyProtection="0"/>
    <xf numFmtId="170" fontId="1" fillId="0" borderId="0" applyFill="0" applyBorder="0" applyAlignment="0" applyProtection="0"/>
    <xf numFmtId="168" fontId="1" fillId="0" borderId="0" applyFill="0" applyBorder="0" applyAlignment="0" applyProtection="0"/>
    <xf numFmtId="0" fontId="49" fillId="46" borderId="0" applyNumberFormat="0" applyBorder="0" applyAlignment="0" applyProtection="0"/>
    <xf numFmtId="0" fontId="15" fillId="47" borderId="0" applyNumberFormat="0" applyBorder="0" applyAlignment="0" applyProtection="0"/>
    <xf numFmtId="0" fontId="50" fillId="48" borderId="0" applyNumberFormat="0" applyBorder="0" applyAlignment="0" applyProtection="0"/>
    <xf numFmtId="0" fontId="16" fillId="20" borderId="0" applyNumberFormat="0" applyBorder="0" applyAlignment="0" applyProtection="0"/>
    <xf numFmtId="0" fontId="51" fillId="44" borderId="1" applyNumberFormat="0" applyAlignment="0" applyProtection="0"/>
    <xf numFmtId="0" fontId="17" fillId="45" borderId="2" applyNumberFormat="0" applyAlignment="0" applyProtection="0"/>
    <xf numFmtId="9" fontId="1" fillId="0" borderId="0" applyFill="0" applyBorder="0" applyAlignment="0" applyProtection="0"/>
  </cellStyleXfs>
  <cellXfs count="101">
    <xf numFmtId="0" fontId="0" fillId="0" borderId="0" xfId="0" applyAlignment="1">
      <alignment/>
    </xf>
    <xf numFmtId="0" fontId="19" fillId="0" borderId="0" xfId="0" applyFont="1" applyAlignment="1">
      <alignment/>
    </xf>
    <xf numFmtId="3" fontId="19" fillId="0" borderId="0" xfId="0" applyNumberFormat="1" applyFont="1" applyAlignment="1">
      <alignment/>
    </xf>
    <xf numFmtId="0" fontId="19" fillId="0" borderId="0" xfId="0" applyFont="1" applyAlignment="1">
      <alignment/>
    </xf>
    <xf numFmtId="0" fontId="19" fillId="0" borderId="0" xfId="0" applyFont="1" applyBorder="1" applyAlignment="1">
      <alignment/>
    </xf>
    <xf numFmtId="0" fontId="52" fillId="49" borderId="19" xfId="0" applyFont="1" applyFill="1" applyBorder="1" applyAlignment="1">
      <alignment vertical="top" wrapText="1"/>
    </xf>
    <xf numFmtId="0" fontId="52" fillId="49" borderId="0" xfId="0" applyFont="1" applyFill="1" applyBorder="1" applyAlignment="1">
      <alignment vertical="top" wrapText="1"/>
    </xf>
    <xf numFmtId="3" fontId="52" fillId="49" borderId="20" xfId="0" applyNumberFormat="1" applyFont="1" applyFill="1" applyBorder="1" applyAlignment="1">
      <alignment vertical="top"/>
    </xf>
    <xf numFmtId="3" fontId="53" fillId="49" borderId="20" xfId="0" applyNumberFormat="1" applyFont="1" applyFill="1" applyBorder="1" applyAlignment="1">
      <alignment vertical="top"/>
    </xf>
    <xf numFmtId="0" fontId="52" fillId="49" borderId="21" xfId="0" applyFont="1" applyFill="1" applyBorder="1" applyAlignment="1">
      <alignment vertical="top" wrapText="1"/>
    </xf>
    <xf numFmtId="0" fontId="52" fillId="50" borderId="19" xfId="0" applyFont="1" applyFill="1" applyBorder="1" applyAlignment="1">
      <alignment horizontal="left" vertical="top" wrapText="1"/>
    </xf>
    <xf numFmtId="0" fontId="52" fillId="49" borderId="22" xfId="0" applyFont="1" applyFill="1" applyBorder="1" applyAlignment="1">
      <alignment vertical="top"/>
    </xf>
    <xf numFmtId="0" fontId="52" fillId="49" borderId="19" xfId="0" applyFont="1" applyFill="1" applyBorder="1" applyAlignment="1">
      <alignment vertical="center" wrapText="1"/>
    </xf>
    <xf numFmtId="3" fontId="52" fillId="49" borderId="21" xfId="0" applyNumberFormat="1" applyFont="1" applyFill="1" applyBorder="1" applyAlignment="1">
      <alignment vertical="top" wrapText="1"/>
    </xf>
    <xf numFmtId="0" fontId="52" fillId="49" borderId="21" xfId="0" applyFont="1" applyFill="1" applyBorder="1" applyAlignment="1">
      <alignment vertical="top"/>
    </xf>
    <xf numFmtId="0" fontId="52" fillId="50" borderId="21" xfId="0" applyFont="1" applyFill="1" applyBorder="1" applyAlignment="1">
      <alignment vertical="top" wrapText="1"/>
    </xf>
    <xf numFmtId="3" fontId="19" fillId="0" borderId="0" xfId="0" applyNumberFormat="1" applyFont="1" applyBorder="1" applyAlignment="1">
      <alignment/>
    </xf>
    <xf numFmtId="0" fontId="54" fillId="49" borderId="21" xfId="0" applyFont="1" applyFill="1" applyBorder="1" applyAlignment="1">
      <alignment horizontal="center" vertical="center" wrapText="1"/>
    </xf>
    <xf numFmtId="0" fontId="52" fillId="49" borderId="19" xfId="0" applyFont="1" applyFill="1" applyBorder="1" applyAlignment="1">
      <alignment vertical="top"/>
    </xf>
    <xf numFmtId="0" fontId="52" fillId="49" borderId="23" xfId="0" applyFont="1" applyFill="1" applyBorder="1" applyAlignment="1">
      <alignment vertical="top" wrapText="1"/>
    </xf>
    <xf numFmtId="0" fontId="52" fillId="49" borderId="19" xfId="0" applyFont="1" applyFill="1" applyBorder="1" applyAlignment="1">
      <alignment horizontal="left" vertical="top" wrapText="1"/>
    </xf>
    <xf numFmtId="0" fontId="52" fillId="49" borderId="19" xfId="0" applyFont="1" applyFill="1" applyBorder="1" applyAlignment="1">
      <alignment horizontal="left" vertical="center" wrapText="1"/>
    </xf>
    <xf numFmtId="0" fontId="52" fillId="49" borderId="0" xfId="0" applyFont="1" applyFill="1" applyBorder="1" applyAlignment="1">
      <alignment horizontal="left" vertical="top" wrapText="1"/>
    </xf>
    <xf numFmtId="3" fontId="52" fillId="49" borderId="24" xfId="0" applyNumberFormat="1" applyFont="1" applyFill="1" applyBorder="1" applyAlignment="1">
      <alignment vertical="top"/>
    </xf>
    <xf numFmtId="3" fontId="52" fillId="49" borderId="19" xfId="0" applyNumberFormat="1" applyFont="1" applyFill="1" applyBorder="1" applyAlignment="1">
      <alignment vertical="top"/>
    </xf>
    <xf numFmtId="0" fontId="52" fillId="49" borderId="21" xfId="0" applyFont="1" applyFill="1" applyBorder="1" applyAlignment="1">
      <alignment horizontal="left" vertical="top"/>
    </xf>
    <xf numFmtId="0" fontId="55" fillId="50" borderId="21" xfId="0" applyFont="1" applyFill="1" applyBorder="1" applyAlignment="1">
      <alignment horizontal="left" vertical="top" wrapText="1"/>
    </xf>
    <xf numFmtId="0" fontId="55" fillId="50" borderId="0" xfId="0" applyFont="1" applyFill="1" applyBorder="1" applyAlignment="1">
      <alignment horizontal="left" vertical="top" wrapText="1"/>
    </xf>
    <xf numFmtId="0" fontId="52" fillId="49" borderId="25" xfId="0" applyFont="1" applyFill="1" applyBorder="1" applyAlignment="1">
      <alignment wrapText="1"/>
    </xf>
    <xf numFmtId="0" fontId="52" fillId="49" borderId="25" xfId="0" applyFont="1" applyFill="1" applyBorder="1" applyAlignment="1">
      <alignment vertical="top" wrapText="1"/>
    </xf>
    <xf numFmtId="0" fontId="54" fillId="49" borderId="0" xfId="0" applyFont="1" applyFill="1" applyBorder="1" applyAlignment="1">
      <alignment vertical="top" wrapText="1"/>
    </xf>
    <xf numFmtId="3" fontId="52" fillId="49" borderId="0" xfId="0" applyNumberFormat="1" applyFont="1" applyFill="1" applyBorder="1" applyAlignment="1">
      <alignment vertical="top"/>
    </xf>
    <xf numFmtId="0" fontId="52" fillId="49" borderId="20" xfId="0" applyFont="1" applyFill="1" applyBorder="1" applyAlignment="1">
      <alignment vertical="top" wrapText="1"/>
    </xf>
    <xf numFmtId="0" fontId="52" fillId="49" borderId="21" xfId="0" applyFont="1" applyFill="1" applyBorder="1" applyAlignment="1">
      <alignment horizontal="left" vertical="top" wrapText="1"/>
    </xf>
    <xf numFmtId="0" fontId="52" fillId="49" borderId="21" xfId="95" applyFont="1" applyFill="1" applyBorder="1" applyAlignment="1">
      <alignment vertical="top" wrapText="1"/>
      <protection/>
    </xf>
    <xf numFmtId="3" fontId="53" fillId="49" borderId="19" xfId="0" applyNumberFormat="1" applyFont="1" applyFill="1" applyBorder="1" applyAlignment="1">
      <alignment vertical="top"/>
    </xf>
    <xf numFmtId="3" fontId="56" fillId="49" borderId="20" xfId="0" applyNumberFormat="1" applyFont="1" applyFill="1" applyBorder="1" applyAlignment="1">
      <alignment vertical="top"/>
    </xf>
    <xf numFmtId="0" fontId="53" fillId="49" borderId="21" xfId="0" applyFont="1" applyFill="1" applyBorder="1" applyAlignment="1">
      <alignment vertical="top"/>
    </xf>
    <xf numFmtId="0" fontId="52" fillId="49" borderId="25" xfId="95" applyFont="1" applyFill="1" applyBorder="1" applyAlignment="1">
      <alignment vertical="top" wrapText="1"/>
      <protection/>
    </xf>
    <xf numFmtId="3" fontId="54" fillId="49" borderId="20" xfId="0" applyNumberFormat="1" applyFont="1" applyFill="1" applyBorder="1" applyAlignment="1">
      <alignment vertical="top"/>
    </xf>
    <xf numFmtId="0" fontId="53" fillId="49" borderId="25" xfId="95" applyFont="1" applyFill="1" applyBorder="1" applyAlignment="1">
      <alignment vertical="top" wrapText="1"/>
      <protection/>
    </xf>
    <xf numFmtId="0" fontId="53" fillId="50" borderId="21" xfId="0" applyFont="1" applyFill="1" applyBorder="1" applyAlignment="1">
      <alignment horizontal="left" vertical="top"/>
    </xf>
    <xf numFmtId="0" fontId="53" fillId="49" borderId="25" xfId="94" applyFont="1" applyFill="1" applyBorder="1" applyAlignment="1">
      <alignment vertical="center" wrapText="1"/>
      <protection/>
    </xf>
    <xf numFmtId="0" fontId="53" fillId="49" borderId="25" xfId="100" applyFont="1" applyFill="1" applyBorder="1" applyAlignment="1">
      <alignment horizontal="left" vertical="center" wrapText="1"/>
      <protection/>
    </xf>
    <xf numFmtId="0" fontId="54" fillId="49" borderId="21" xfId="0" applyFont="1" applyFill="1" applyBorder="1" applyAlignment="1">
      <alignment vertical="top"/>
    </xf>
    <xf numFmtId="0" fontId="54" fillId="50" borderId="21" xfId="0" applyFont="1" applyFill="1" applyBorder="1" applyAlignment="1">
      <alignment vertical="top"/>
    </xf>
    <xf numFmtId="0" fontId="52" fillId="50" borderId="21" xfId="0" applyFont="1" applyFill="1" applyBorder="1" applyAlignment="1">
      <alignment vertical="top"/>
    </xf>
    <xf numFmtId="0" fontId="55" fillId="49" borderId="21" xfId="0" applyFont="1" applyFill="1" applyBorder="1" applyAlignment="1">
      <alignment vertical="top" wrapText="1"/>
    </xf>
    <xf numFmtId="0" fontId="57" fillId="49" borderId="21" xfId="0" applyFont="1" applyFill="1" applyBorder="1" applyAlignment="1">
      <alignment vertical="top" wrapText="1"/>
    </xf>
    <xf numFmtId="0" fontId="55" fillId="49" borderId="21" xfId="95" applyFont="1" applyFill="1" applyBorder="1" applyAlignment="1">
      <alignment vertical="top"/>
      <protection/>
    </xf>
    <xf numFmtId="0" fontId="55" fillId="49" borderId="0" xfId="95" applyFont="1" applyFill="1" applyBorder="1" applyAlignment="1">
      <alignment vertical="top" wrapText="1"/>
      <protection/>
    </xf>
    <xf numFmtId="0" fontId="52" fillId="49" borderId="25" xfId="94" applyFont="1" applyFill="1" applyBorder="1" applyAlignment="1">
      <alignment vertical="center" wrapText="1"/>
      <protection/>
    </xf>
    <xf numFmtId="0" fontId="52" fillId="49" borderId="0" xfId="0" applyFont="1" applyFill="1" applyBorder="1" applyAlignment="1">
      <alignment wrapText="1"/>
    </xf>
    <xf numFmtId="3" fontId="54" fillId="49" borderId="26" xfId="0" applyNumberFormat="1" applyFont="1" applyFill="1" applyBorder="1" applyAlignment="1">
      <alignment vertical="top"/>
    </xf>
    <xf numFmtId="0" fontId="58" fillId="51" borderId="27" xfId="0" applyFont="1" applyFill="1" applyBorder="1" applyAlignment="1">
      <alignment/>
    </xf>
    <xf numFmtId="0" fontId="58" fillId="51" borderId="27" xfId="0" applyFont="1" applyFill="1" applyBorder="1" applyAlignment="1">
      <alignment horizontal="center"/>
    </xf>
    <xf numFmtId="0" fontId="58" fillId="52" borderId="27" xfId="0" applyFont="1" applyFill="1" applyBorder="1" applyAlignment="1">
      <alignment horizontal="center"/>
    </xf>
    <xf numFmtId="0" fontId="58" fillId="51" borderId="28" xfId="0" applyFont="1" applyFill="1" applyBorder="1" applyAlignment="1">
      <alignment horizontal="center"/>
    </xf>
    <xf numFmtId="0" fontId="58" fillId="51" borderId="19" xfId="0" applyFont="1" applyFill="1" applyBorder="1" applyAlignment="1">
      <alignment horizontal="center"/>
    </xf>
    <xf numFmtId="0" fontId="58" fillId="52" borderId="19" xfId="0" applyFont="1" applyFill="1" applyBorder="1" applyAlignment="1">
      <alignment horizontal="center"/>
    </xf>
    <xf numFmtId="0" fontId="58" fillId="52" borderId="29" xfId="0" applyFont="1" applyFill="1" applyBorder="1" applyAlignment="1">
      <alignment horizontal="center"/>
    </xf>
    <xf numFmtId="0" fontId="58" fillId="51" borderId="30" xfId="0" applyFont="1" applyFill="1" applyBorder="1" applyAlignment="1">
      <alignment horizontal="center"/>
    </xf>
    <xf numFmtId="0" fontId="58" fillId="51" borderId="31" xfId="0" applyFont="1" applyFill="1" applyBorder="1" applyAlignment="1">
      <alignment/>
    </xf>
    <xf numFmtId="0" fontId="58" fillId="52" borderId="31" xfId="0" applyFont="1" applyFill="1" applyBorder="1" applyAlignment="1">
      <alignment horizontal="center"/>
    </xf>
    <xf numFmtId="0" fontId="58" fillId="52" borderId="31" xfId="0" applyFont="1" applyFill="1" applyBorder="1" applyAlignment="1">
      <alignment/>
    </xf>
    <xf numFmtId="0" fontId="58" fillId="51" borderId="32" xfId="0" applyFont="1" applyFill="1" applyBorder="1" applyAlignment="1">
      <alignment horizontal="center"/>
    </xf>
    <xf numFmtId="0" fontId="58" fillId="51" borderId="31" xfId="0" applyFont="1" applyFill="1" applyBorder="1" applyAlignment="1">
      <alignment horizontal="center"/>
    </xf>
    <xf numFmtId="0" fontId="52" fillId="49" borderId="27" xfId="0" applyFont="1" applyFill="1" applyBorder="1" applyAlignment="1">
      <alignment vertical="top"/>
    </xf>
    <xf numFmtId="0" fontId="58" fillId="49" borderId="27" xfId="0" applyFont="1" applyFill="1" applyBorder="1" applyAlignment="1">
      <alignment horizontal="center" vertical="top"/>
    </xf>
    <xf numFmtId="0" fontId="58" fillId="51" borderId="27" xfId="0" applyFont="1" applyFill="1" applyBorder="1" applyAlignment="1">
      <alignment horizontal="center" vertical="top"/>
    </xf>
    <xf numFmtId="3" fontId="52" fillId="51" borderId="19" xfId="0" applyNumberFormat="1" applyFont="1" applyFill="1" applyBorder="1" applyAlignment="1">
      <alignment vertical="top"/>
    </xf>
    <xf numFmtId="3" fontId="52" fillId="49" borderId="0" xfId="0" applyNumberFormat="1" applyFont="1" applyFill="1" applyAlignment="1">
      <alignment vertical="top"/>
    </xf>
    <xf numFmtId="0" fontId="52" fillId="49" borderId="19" xfId="0" applyFont="1" applyFill="1" applyBorder="1" applyAlignment="1">
      <alignment horizontal="left" vertical="top"/>
    </xf>
    <xf numFmtId="0" fontId="54" fillId="49" borderId="23" xfId="0" applyFont="1" applyFill="1" applyBorder="1" applyAlignment="1">
      <alignment vertical="top" wrapText="1"/>
    </xf>
    <xf numFmtId="0" fontId="52" fillId="49" borderId="19" xfId="92" applyFont="1" applyFill="1" applyBorder="1" applyAlignment="1">
      <alignment horizontal="left" vertical="top" wrapText="1"/>
      <protection/>
    </xf>
    <xf numFmtId="0" fontId="52" fillId="49" borderId="33" xfId="0" applyFont="1" applyFill="1" applyBorder="1" applyAlignment="1">
      <alignment wrapText="1"/>
    </xf>
    <xf numFmtId="0" fontId="52" fillId="49" borderId="33" xfId="0" applyFont="1" applyFill="1" applyBorder="1" applyAlignment="1">
      <alignment vertical="top" wrapText="1"/>
    </xf>
    <xf numFmtId="3" fontId="52" fillId="49" borderId="19" xfId="92" applyNumberFormat="1" applyFont="1" applyFill="1" applyBorder="1" applyAlignment="1">
      <alignment vertical="top" wrapText="1"/>
      <protection/>
    </xf>
    <xf numFmtId="3" fontId="52" fillId="49" borderId="19" xfId="0" applyNumberFormat="1" applyFont="1" applyFill="1" applyBorder="1" applyAlignment="1">
      <alignment horizontal="left" vertical="top" wrapText="1"/>
    </xf>
    <xf numFmtId="3" fontId="54" fillId="53" borderId="22" xfId="0" applyNumberFormat="1" applyFont="1" applyFill="1" applyBorder="1" applyAlignment="1">
      <alignment vertical="top"/>
    </xf>
    <xf numFmtId="0" fontId="52" fillId="49" borderId="34" xfId="0" applyFont="1" applyFill="1" applyBorder="1" applyAlignment="1">
      <alignment vertical="top"/>
    </xf>
    <xf numFmtId="3" fontId="52" fillId="49" borderId="35" xfId="0" applyNumberFormat="1" applyFont="1" applyFill="1" applyBorder="1" applyAlignment="1">
      <alignment vertical="top"/>
    </xf>
    <xf numFmtId="0" fontId="59" fillId="49" borderId="0" xfId="0" applyFont="1" applyFill="1" applyAlignment="1">
      <alignment vertical="top"/>
    </xf>
    <xf numFmtId="3" fontId="52" fillId="49" borderId="27" xfId="0" applyNumberFormat="1" applyFont="1" applyFill="1" applyBorder="1" applyAlignment="1">
      <alignment vertical="top"/>
    </xf>
    <xf numFmtId="3" fontId="52" fillId="51" borderId="27" xfId="0" applyNumberFormat="1" applyFont="1" applyFill="1" applyBorder="1" applyAlignment="1">
      <alignment vertical="top"/>
    </xf>
    <xf numFmtId="3" fontId="53" fillId="51" borderId="19" xfId="0" applyNumberFormat="1" applyFont="1" applyFill="1" applyBorder="1" applyAlignment="1">
      <alignment vertical="top"/>
    </xf>
    <xf numFmtId="3" fontId="53" fillId="49" borderId="23" xfId="0" applyNumberFormat="1" applyFont="1" applyFill="1" applyBorder="1" applyAlignment="1">
      <alignment vertical="top"/>
    </xf>
    <xf numFmtId="3" fontId="53" fillId="49" borderId="30" xfId="0" applyNumberFormat="1" applyFont="1" applyFill="1" applyBorder="1" applyAlignment="1">
      <alignment vertical="top"/>
    </xf>
    <xf numFmtId="3" fontId="53" fillId="49" borderId="36" xfId="0" applyNumberFormat="1" applyFont="1" applyFill="1" applyBorder="1" applyAlignment="1">
      <alignment vertical="top"/>
    </xf>
    <xf numFmtId="3" fontId="52" fillId="49" borderId="36" xfId="0" applyNumberFormat="1" applyFont="1" applyFill="1" applyBorder="1" applyAlignment="1">
      <alignment vertical="top"/>
    </xf>
    <xf numFmtId="3" fontId="52" fillId="49" borderId="30" xfId="0" applyNumberFormat="1" applyFont="1" applyFill="1" applyBorder="1" applyAlignment="1">
      <alignment vertical="top"/>
    </xf>
    <xf numFmtId="3" fontId="52" fillId="51" borderId="30" xfId="0" applyNumberFormat="1" applyFont="1" applyFill="1" applyBorder="1" applyAlignment="1">
      <alignment vertical="top"/>
    </xf>
    <xf numFmtId="3" fontId="52" fillId="49" borderId="21" xfId="0" applyNumberFormat="1" applyFont="1" applyFill="1" applyBorder="1" applyAlignment="1">
      <alignment vertical="top"/>
    </xf>
    <xf numFmtId="3" fontId="52" fillId="49" borderId="25" xfId="0" applyNumberFormat="1" applyFont="1" applyFill="1" applyBorder="1" applyAlignment="1">
      <alignment vertical="top"/>
    </xf>
    <xf numFmtId="0" fontId="52" fillId="50" borderId="23" xfId="100" applyFont="1" applyFill="1" applyBorder="1" applyAlignment="1">
      <alignment horizontal="left" vertical="top" wrapText="1"/>
      <protection/>
    </xf>
    <xf numFmtId="0" fontId="52" fillId="49" borderId="23" xfId="0" applyFont="1" applyFill="1" applyBorder="1" applyAlignment="1">
      <alignment vertical="top"/>
    </xf>
    <xf numFmtId="0" fontId="52" fillId="49" borderId="26" xfId="0" applyFont="1" applyFill="1" applyBorder="1" applyAlignment="1">
      <alignment vertical="top"/>
    </xf>
    <xf numFmtId="3" fontId="54" fillId="49" borderId="34" xfId="0" applyNumberFormat="1" applyFont="1" applyFill="1" applyBorder="1" applyAlignment="1">
      <alignment vertical="top"/>
    </xf>
    <xf numFmtId="3" fontId="54" fillId="49" borderId="22" xfId="0" applyNumberFormat="1" applyFont="1" applyFill="1" applyBorder="1" applyAlignment="1">
      <alignment vertical="top"/>
    </xf>
    <xf numFmtId="3" fontId="54" fillId="49" borderId="37" xfId="0" applyNumberFormat="1" applyFont="1" applyFill="1" applyBorder="1" applyAlignment="1">
      <alignment vertical="top"/>
    </xf>
    <xf numFmtId="0" fontId="58" fillId="52" borderId="34" xfId="0" applyFont="1" applyFill="1" applyBorder="1" applyAlignment="1">
      <alignment horizontal="center"/>
    </xf>
  </cellXfs>
  <cellStyles count="98">
    <cellStyle name="Normal" xfId="0"/>
    <cellStyle name="1. jelölőszín" xfId="15"/>
    <cellStyle name="2. jelölőszín" xfId="16"/>
    <cellStyle name="20% - 1. jelölőszín" xfId="17"/>
    <cellStyle name="20% - 1. jelölőszín 2" xfId="18"/>
    <cellStyle name="20% - 2. jelölőszín" xfId="19"/>
    <cellStyle name="20% - 2. jelölőszín 2" xfId="20"/>
    <cellStyle name="20% - 3. jelölőszín" xfId="21"/>
    <cellStyle name="20% - 3. jelölőszín 2" xfId="22"/>
    <cellStyle name="20% - 4. jelölőszín" xfId="23"/>
    <cellStyle name="20% - 4. jelölőszín 2" xfId="24"/>
    <cellStyle name="20% - 5. jelölőszín" xfId="25"/>
    <cellStyle name="20% - 5. jelölőszín 2" xfId="26"/>
    <cellStyle name="20% - 6. jelölőszín" xfId="27"/>
    <cellStyle name="20% - 6. jelölőszín 2" xfId="28"/>
    <cellStyle name="3. jelölőszín" xfId="29"/>
    <cellStyle name="4. jelölőszín" xfId="30"/>
    <cellStyle name="40% - 1. jelölőszín" xfId="31"/>
    <cellStyle name="40% - 1. jelölőszín 2" xfId="32"/>
    <cellStyle name="40% - 2. jelölőszín" xfId="33"/>
    <cellStyle name="40% - 2. jelölőszín 2" xfId="34"/>
    <cellStyle name="40% - 3. jelölőszín" xfId="35"/>
    <cellStyle name="40% - 3. jelölőszín 2" xfId="36"/>
    <cellStyle name="40% - 4. jelölőszín" xfId="37"/>
    <cellStyle name="40% - 4. jelölőszín 2" xfId="38"/>
    <cellStyle name="40% - 5. jelölőszín" xfId="39"/>
    <cellStyle name="40% - 5. jelölőszín 2" xfId="40"/>
    <cellStyle name="40% - 6. jelölőszín" xfId="41"/>
    <cellStyle name="40% - 6. jelölőszín 2" xfId="42"/>
    <cellStyle name="5. jelölőszín" xfId="43"/>
    <cellStyle name="6. jelölőszín" xfId="44"/>
    <cellStyle name="60% - 1. jelölőszín" xfId="45"/>
    <cellStyle name="60% - 1. jelölőszín 2" xfId="46"/>
    <cellStyle name="60% - 2. jelölőszín" xfId="47"/>
    <cellStyle name="60% - 2. jelölőszín 2" xfId="48"/>
    <cellStyle name="60% - 3. jelölőszín" xfId="49"/>
    <cellStyle name="60% - 3. jelölőszín 2" xfId="50"/>
    <cellStyle name="60% - 4. jelölőszín" xfId="51"/>
    <cellStyle name="60% - 4. jelölőszín 2" xfId="52"/>
    <cellStyle name="60% - 5. jelölőszín" xfId="53"/>
    <cellStyle name="60% - 5. jelölőszín 2" xfId="54"/>
    <cellStyle name="60% - 6. jelölőszín" xfId="55"/>
    <cellStyle name="60% - 6. jelölőszín 2" xfId="56"/>
    <cellStyle name="Bevitel" xfId="57"/>
    <cellStyle name="Bevitel 2" xfId="58"/>
    <cellStyle name="Cím" xfId="59"/>
    <cellStyle name="Cím 2" xfId="60"/>
    <cellStyle name="Címsor 1" xfId="61"/>
    <cellStyle name="Címsor 1 2" xfId="62"/>
    <cellStyle name="Címsor 2" xfId="63"/>
    <cellStyle name="Címsor 2 2" xfId="64"/>
    <cellStyle name="Címsor 3" xfId="65"/>
    <cellStyle name="Címsor 3 2" xfId="66"/>
    <cellStyle name="Címsor 4" xfId="67"/>
    <cellStyle name="Címsor 4 2" xfId="68"/>
    <cellStyle name="Ellenőrzőcella" xfId="69"/>
    <cellStyle name="Ellenőrzőcella 2" xfId="70"/>
    <cellStyle name="Comma" xfId="71"/>
    <cellStyle name="Comma [0]" xfId="72"/>
    <cellStyle name="Figyelmeztetés" xfId="73"/>
    <cellStyle name="Figyelmeztetés 2" xfId="74"/>
    <cellStyle name="Hivatkozott cella" xfId="75"/>
    <cellStyle name="Hivatkozott cella 2" xfId="76"/>
    <cellStyle name="Jegyzet" xfId="77"/>
    <cellStyle name="Jegyzet 2" xfId="78"/>
    <cellStyle name="Jelölőszín (1) 2" xfId="79"/>
    <cellStyle name="Jelölőszín (2) 2" xfId="80"/>
    <cellStyle name="Jelölőszín (3) 2" xfId="81"/>
    <cellStyle name="Jelölőszín (4) 2" xfId="82"/>
    <cellStyle name="Jelölőszín (5) 2" xfId="83"/>
    <cellStyle name="Jelölőszín (6) 2" xfId="84"/>
    <cellStyle name="Jó" xfId="85"/>
    <cellStyle name="Jó 2" xfId="86"/>
    <cellStyle name="Kimenet" xfId="87"/>
    <cellStyle name="Kimenet 2" xfId="88"/>
    <cellStyle name="Magyarázó szöveg" xfId="89"/>
    <cellStyle name="Magyarázó szöveg 2" xfId="90"/>
    <cellStyle name="Normál 2" xfId="91"/>
    <cellStyle name="Normál 2 2" xfId="92"/>
    <cellStyle name="Normál 3" xfId="93"/>
    <cellStyle name="Normál 4" xfId="94"/>
    <cellStyle name="Normál 4 2" xfId="95"/>
    <cellStyle name="Normál 4 3" xfId="96"/>
    <cellStyle name="Normál 4 4" xfId="97"/>
    <cellStyle name="Normál 5" xfId="98"/>
    <cellStyle name="Normál 6" xfId="99"/>
    <cellStyle name="Normál 7" xfId="100"/>
    <cellStyle name="Összesen" xfId="101"/>
    <cellStyle name="Összesen 2" xfId="102"/>
    <cellStyle name="Currency" xfId="103"/>
    <cellStyle name="Currency [0]" xfId="104"/>
    <cellStyle name="Rossz" xfId="105"/>
    <cellStyle name="Rossz 2" xfId="106"/>
    <cellStyle name="Semleges" xfId="107"/>
    <cellStyle name="Semleges 2" xfId="108"/>
    <cellStyle name="Számítás" xfId="109"/>
    <cellStyle name="Számítás 2" xfId="110"/>
    <cellStyle name="Percent"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996666"/>
      <rgbColor rgb="00FFFFC0"/>
      <rgbColor rgb="00A0E0E0"/>
      <rgbColor rgb="00660066"/>
      <rgbColor rgb="00FF8080"/>
      <rgbColor rgb="000066CC"/>
      <rgbColor rgb="00E3E3E3"/>
      <rgbColor rgb="00000080"/>
      <rgbColor rgb="00FF00FF"/>
      <rgbColor rgb="00FFFF00"/>
      <rgbColor rgb="0000FFFF"/>
      <rgbColor rgb="006600FF"/>
      <rgbColor rgb="00800000"/>
      <rgbColor rgb="00008080"/>
      <rgbColor rgb="000000FF"/>
      <rgbColor rgb="0000CCFF"/>
      <rgbColor rgb="0069FFFF"/>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2"/>
  <sheetViews>
    <sheetView tabSelected="1" view="pageBreakPreview" zoomScale="70" zoomScaleNormal="75" zoomScaleSheetLayoutView="70" zoomScalePageLayoutView="0" workbookViewId="0" topLeftCell="A1">
      <pane xSplit="1" ySplit="3" topLeftCell="B4" activePane="bottomRight" state="frozen"/>
      <selection pane="topLeft" activeCell="A1" sqref="A1"/>
      <selection pane="topRight" activeCell="F1" sqref="F1"/>
      <selection pane="bottomLeft" activeCell="A165" sqref="A165"/>
      <selection pane="bottomRight" activeCell="A216" sqref="A216"/>
    </sheetView>
  </sheetViews>
  <sheetFormatPr defaultColWidth="9.140625" defaultRowHeight="15"/>
  <cols>
    <col min="1" max="1" width="87.7109375" style="1" customWidth="1"/>
    <col min="2" max="2" width="10.8515625" style="1" customWidth="1"/>
    <col min="3" max="3" width="9.28125" style="1" customWidth="1"/>
    <col min="4" max="4" width="10.421875" style="1" customWidth="1"/>
    <col min="5" max="5" width="11.7109375" style="1" customWidth="1"/>
    <col min="6" max="6" width="11.57421875" style="1" customWidth="1"/>
    <col min="7" max="7" width="10.57421875" style="1" customWidth="1"/>
    <col min="8" max="8" width="12.57421875" style="1" customWidth="1"/>
    <col min="9" max="9" width="8.57421875" style="1" customWidth="1"/>
    <col min="10" max="10" width="15.28125" style="1" customWidth="1"/>
    <col min="11" max="11" width="13.140625" style="1" customWidth="1"/>
    <col min="12" max="16384" width="9.140625" style="1" customWidth="1"/>
  </cols>
  <sheetData>
    <row r="1" spans="1:11" ht="15">
      <c r="A1" s="54"/>
      <c r="B1" s="55" t="s">
        <v>1</v>
      </c>
      <c r="C1" s="100" t="s">
        <v>12</v>
      </c>
      <c r="D1" s="100"/>
      <c r="E1" s="100"/>
      <c r="F1" s="100"/>
      <c r="G1" s="100"/>
      <c r="H1" s="56" t="s">
        <v>13</v>
      </c>
      <c r="I1" s="57" t="s">
        <v>14</v>
      </c>
      <c r="J1" s="55" t="s">
        <v>2</v>
      </c>
      <c r="K1" s="55" t="s">
        <v>0</v>
      </c>
    </row>
    <row r="2" spans="1:11" ht="15">
      <c r="A2" s="58" t="s">
        <v>15</v>
      </c>
      <c r="B2" s="58" t="s">
        <v>4</v>
      </c>
      <c r="C2" s="59" t="s">
        <v>16</v>
      </c>
      <c r="D2" s="59" t="s">
        <v>17</v>
      </c>
      <c r="E2" s="59" t="s">
        <v>18</v>
      </c>
      <c r="F2" s="59" t="s">
        <v>17</v>
      </c>
      <c r="G2" s="60" t="s">
        <v>19</v>
      </c>
      <c r="H2" s="59" t="s">
        <v>20</v>
      </c>
      <c r="I2" s="61"/>
      <c r="J2" s="58"/>
      <c r="K2" s="58" t="s">
        <v>21</v>
      </c>
    </row>
    <row r="3" spans="1:11" ht="15">
      <c r="A3" s="62"/>
      <c r="B3" s="62" t="s">
        <v>5</v>
      </c>
      <c r="C3" s="63"/>
      <c r="D3" s="63" t="s">
        <v>11</v>
      </c>
      <c r="E3" s="63"/>
      <c r="F3" s="63" t="s">
        <v>10</v>
      </c>
      <c r="G3" s="64" t="s">
        <v>5</v>
      </c>
      <c r="H3" s="63" t="s">
        <v>22</v>
      </c>
      <c r="I3" s="65"/>
      <c r="J3" s="66" t="s">
        <v>23</v>
      </c>
      <c r="K3" s="66" t="s">
        <v>3</v>
      </c>
    </row>
    <row r="4" spans="1:11" ht="15.75">
      <c r="A4" s="67" t="s">
        <v>76</v>
      </c>
      <c r="B4" s="23"/>
      <c r="C4" s="68"/>
      <c r="D4" s="68"/>
      <c r="E4" s="68"/>
      <c r="F4" s="68"/>
      <c r="G4" s="68"/>
      <c r="H4" s="68"/>
      <c r="I4" s="68"/>
      <c r="J4" s="69"/>
      <c r="K4" s="69"/>
    </row>
    <row r="5" spans="1:11" ht="15.75">
      <c r="A5" s="14" t="s">
        <v>77</v>
      </c>
      <c r="B5" s="7">
        <v>2400</v>
      </c>
      <c r="C5" s="24"/>
      <c r="D5" s="24"/>
      <c r="E5" s="24"/>
      <c r="F5" s="24"/>
      <c r="G5" s="24"/>
      <c r="H5" s="24"/>
      <c r="I5" s="24"/>
      <c r="J5" s="70">
        <v>2400</v>
      </c>
      <c r="K5" s="70">
        <v>0</v>
      </c>
    </row>
    <row r="6" spans="1:11" ht="15.75">
      <c r="A6" s="14" t="s">
        <v>78</v>
      </c>
      <c r="B6" s="7"/>
      <c r="C6" s="24"/>
      <c r="D6" s="24"/>
      <c r="E6" s="24"/>
      <c r="F6" s="24"/>
      <c r="G6" s="24"/>
      <c r="H6" s="24"/>
      <c r="I6" s="24"/>
      <c r="J6" s="70">
        <v>0</v>
      </c>
      <c r="K6" s="70">
        <v>0</v>
      </c>
    </row>
    <row r="7" spans="1:11" ht="15.75">
      <c r="A7" s="14" t="s">
        <v>79</v>
      </c>
      <c r="B7" s="7"/>
      <c r="C7" s="24"/>
      <c r="D7" s="24"/>
      <c r="E7" s="24"/>
      <c r="F7" s="24"/>
      <c r="G7" s="24"/>
      <c r="H7" s="24"/>
      <c r="I7" s="24"/>
      <c r="J7" s="70">
        <v>0</v>
      </c>
      <c r="K7" s="70">
        <v>0</v>
      </c>
    </row>
    <row r="8" spans="1:11" ht="15.75">
      <c r="A8" s="14" t="s">
        <v>80</v>
      </c>
      <c r="B8" s="7"/>
      <c r="C8" s="24"/>
      <c r="D8" s="24"/>
      <c r="E8" s="24"/>
      <c r="F8" s="24"/>
      <c r="G8" s="24"/>
      <c r="H8" s="24"/>
      <c r="I8" s="24"/>
      <c r="J8" s="70">
        <v>0</v>
      </c>
      <c r="K8" s="70">
        <v>0</v>
      </c>
    </row>
    <row r="9" spans="1:11" ht="15.75">
      <c r="A9" s="14" t="s">
        <v>81</v>
      </c>
      <c r="B9" s="7"/>
      <c r="C9" s="24"/>
      <c r="D9" s="24"/>
      <c r="E9" s="24"/>
      <c r="F9" s="24"/>
      <c r="G9" s="24"/>
      <c r="H9" s="24"/>
      <c r="I9" s="24"/>
      <c r="J9" s="70">
        <v>0</v>
      </c>
      <c r="K9" s="70">
        <v>0</v>
      </c>
    </row>
    <row r="10" spans="1:11" ht="15.75">
      <c r="A10" s="25" t="s">
        <v>82</v>
      </c>
      <c r="B10" s="7">
        <v>1500</v>
      </c>
      <c r="C10" s="24"/>
      <c r="D10" s="24"/>
      <c r="E10" s="24"/>
      <c r="F10" s="24"/>
      <c r="G10" s="24"/>
      <c r="H10" s="24"/>
      <c r="I10" s="24"/>
      <c r="J10" s="70">
        <v>1500</v>
      </c>
      <c r="K10" s="70">
        <v>0</v>
      </c>
    </row>
    <row r="11" spans="1:11" ht="31.5">
      <c r="A11" s="9" t="s">
        <v>83</v>
      </c>
      <c r="B11" s="7">
        <v>0</v>
      </c>
      <c r="C11" s="24"/>
      <c r="D11" s="24"/>
      <c r="E11" s="24"/>
      <c r="F11" s="24"/>
      <c r="G11" s="24"/>
      <c r="H11" s="24"/>
      <c r="I11" s="24"/>
      <c r="J11" s="70">
        <v>0</v>
      </c>
      <c r="K11" s="70">
        <v>0</v>
      </c>
    </row>
    <row r="12" spans="1:11" ht="19.5" customHeight="1">
      <c r="A12" s="26" t="s">
        <v>84</v>
      </c>
      <c r="B12" s="7">
        <v>0</v>
      </c>
      <c r="C12" s="24"/>
      <c r="D12" s="24"/>
      <c r="E12" s="24"/>
      <c r="F12" s="24"/>
      <c r="G12" s="24">
        <v>27225</v>
      </c>
      <c r="H12" s="24">
        <v>205775</v>
      </c>
      <c r="I12" s="24"/>
      <c r="J12" s="70">
        <v>233000</v>
      </c>
      <c r="K12" s="70">
        <v>233000</v>
      </c>
    </row>
    <row r="13" spans="1:11" ht="17.25" customHeight="1">
      <c r="A13" s="27" t="s">
        <v>85</v>
      </c>
      <c r="B13" s="7">
        <v>7286</v>
      </c>
      <c r="C13" s="24"/>
      <c r="D13" s="24"/>
      <c r="E13" s="24"/>
      <c r="F13" s="24"/>
      <c r="G13" s="24"/>
      <c r="H13" s="24"/>
      <c r="I13" s="24"/>
      <c r="J13" s="70">
        <v>3589</v>
      </c>
      <c r="K13" s="70">
        <v>-3697</v>
      </c>
    </row>
    <row r="14" spans="1:11" ht="15.75">
      <c r="A14" s="6" t="s">
        <v>92</v>
      </c>
      <c r="B14" s="7">
        <v>2000</v>
      </c>
      <c r="C14" s="24"/>
      <c r="D14" s="24"/>
      <c r="E14" s="24"/>
      <c r="F14" s="24"/>
      <c r="G14" s="24"/>
      <c r="H14" s="24"/>
      <c r="I14" s="24"/>
      <c r="J14" s="70">
        <v>2000</v>
      </c>
      <c r="K14" s="70">
        <v>0</v>
      </c>
    </row>
    <row r="15" spans="1:11" ht="15.75">
      <c r="A15" s="6" t="s">
        <v>108</v>
      </c>
      <c r="B15" s="7">
        <v>3000</v>
      </c>
      <c r="C15" s="24"/>
      <c r="D15" s="24"/>
      <c r="E15" s="24"/>
      <c r="F15" s="24"/>
      <c r="G15" s="24"/>
      <c r="H15" s="24"/>
      <c r="I15" s="24"/>
      <c r="J15" s="70">
        <v>3000</v>
      </c>
      <c r="K15" s="70">
        <v>0</v>
      </c>
    </row>
    <row r="16" spans="1:11" ht="31.5">
      <c r="A16" s="28" t="s">
        <v>109</v>
      </c>
      <c r="B16" s="7">
        <v>50000</v>
      </c>
      <c r="C16" s="24"/>
      <c r="D16" s="24"/>
      <c r="E16" s="24"/>
      <c r="F16" s="24"/>
      <c r="G16" s="24"/>
      <c r="H16" s="24"/>
      <c r="I16" s="24"/>
      <c r="J16" s="70">
        <v>50000</v>
      </c>
      <c r="K16" s="70">
        <v>0</v>
      </c>
    </row>
    <row r="17" spans="1:11" ht="26.25" customHeight="1">
      <c r="A17" s="29" t="s">
        <v>110</v>
      </c>
      <c r="B17" s="7">
        <v>15000</v>
      </c>
      <c r="C17" s="24"/>
      <c r="D17" s="24"/>
      <c r="E17" s="24"/>
      <c r="F17" s="24"/>
      <c r="G17" s="24"/>
      <c r="H17" s="70"/>
      <c r="I17" s="24"/>
      <c r="J17" s="70">
        <v>15000</v>
      </c>
      <c r="K17" s="70">
        <v>0</v>
      </c>
    </row>
    <row r="18" spans="1:11" ht="15.75">
      <c r="A18" s="29" t="s">
        <v>111</v>
      </c>
      <c r="B18" s="7">
        <v>5000</v>
      </c>
      <c r="C18" s="24"/>
      <c r="D18" s="24"/>
      <c r="E18" s="24"/>
      <c r="F18" s="24"/>
      <c r="G18" s="24"/>
      <c r="H18" s="70"/>
      <c r="I18" s="24"/>
      <c r="J18" s="70">
        <v>5000</v>
      </c>
      <c r="K18" s="70">
        <v>0</v>
      </c>
    </row>
    <row r="19" spans="1:11" ht="15.75">
      <c r="A19" s="6" t="s">
        <v>86</v>
      </c>
      <c r="B19" s="7">
        <v>12000</v>
      </c>
      <c r="C19" s="24"/>
      <c r="D19" s="24"/>
      <c r="E19" s="24"/>
      <c r="F19" s="24"/>
      <c r="G19" s="24"/>
      <c r="H19" s="70"/>
      <c r="I19" s="24"/>
      <c r="J19" s="70">
        <v>12000</v>
      </c>
      <c r="K19" s="70">
        <v>0</v>
      </c>
    </row>
    <row r="20" spans="1:11" ht="15.75">
      <c r="A20" s="6" t="s">
        <v>112</v>
      </c>
      <c r="B20" s="7">
        <v>35000</v>
      </c>
      <c r="C20" s="24"/>
      <c r="D20" s="24"/>
      <c r="E20" s="24"/>
      <c r="F20" s="24"/>
      <c r="G20" s="24"/>
      <c r="H20" s="70"/>
      <c r="I20" s="24"/>
      <c r="J20" s="70">
        <v>35000</v>
      </c>
      <c r="K20" s="70">
        <v>0</v>
      </c>
    </row>
    <row r="21" spans="1:11" ht="15.75">
      <c r="A21" s="30" t="s">
        <v>113</v>
      </c>
      <c r="B21" s="7"/>
      <c r="C21" s="24"/>
      <c r="D21" s="24"/>
      <c r="E21" s="24"/>
      <c r="F21" s="24"/>
      <c r="G21" s="24"/>
      <c r="H21" s="70"/>
      <c r="I21" s="24"/>
      <c r="J21" s="70">
        <v>0</v>
      </c>
      <c r="K21" s="70">
        <v>0</v>
      </c>
    </row>
    <row r="22" spans="1:11" ht="15.75">
      <c r="A22" s="29" t="s">
        <v>114</v>
      </c>
      <c r="B22" s="7">
        <v>3001056</v>
      </c>
      <c r="C22" s="24"/>
      <c r="D22" s="24"/>
      <c r="E22" s="24"/>
      <c r="F22" s="24"/>
      <c r="G22" s="24"/>
      <c r="H22" s="71"/>
      <c r="I22" s="24"/>
      <c r="J22" s="70">
        <v>3001056</v>
      </c>
      <c r="K22" s="70">
        <v>0</v>
      </c>
    </row>
    <row r="23" spans="1:11" ht="15.75">
      <c r="A23" s="6" t="s">
        <v>192</v>
      </c>
      <c r="B23" s="31">
        <v>0</v>
      </c>
      <c r="C23" s="24"/>
      <c r="D23" s="24"/>
      <c r="E23" s="24"/>
      <c r="F23" s="24"/>
      <c r="G23" s="24"/>
      <c r="H23" s="71">
        <v>6400</v>
      </c>
      <c r="I23" s="24"/>
      <c r="J23" s="70">
        <v>6400</v>
      </c>
      <c r="K23" s="70">
        <v>6400</v>
      </c>
    </row>
    <row r="24" spans="1:11" ht="47.25">
      <c r="A24" s="12" t="s">
        <v>194</v>
      </c>
      <c r="B24" s="31">
        <v>0</v>
      </c>
      <c r="C24" s="24"/>
      <c r="D24" s="24"/>
      <c r="E24" s="24"/>
      <c r="F24" s="24"/>
      <c r="G24" s="24"/>
      <c r="H24" s="71">
        <v>3000</v>
      </c>
      <c r="I24" s="24"/>
      <c r="J24" s="70">
        <v>3000</v>
      </c>
      <c r="K24" s="70">
        <v>3000</v>
      </c>
    </row>
    <row r="25" spans="1:11" ht="15.75">
      <c r="A25" s="17" t="s">
        <v>132</v>
      </c>
      <c r="B25" s="31"/>
      <c r="C25" s="24"/>
      <c r="D25" s="24"/>
      <c r="E25" s="24"/>
      <c r="F25" s="24"/>
      <c r="G25" s="24"/>
      <c r="H25" s="71"/>
      <c r="I25" s="24"/>
      <c r="J25" s="70"/>
      <c r="K25" s="70">
        <v>0</v>
      </c>
    </row>
    <row r="26" spans="1:12" ht="15.75">
      <c r="A26" s="6" t="s">
        <v>92</v>
      </c>
      <c r="B26" s="31">
        <v>0</v>
      </c>
      <c r="C26" s="24"/>
      <c r="D26" s="24"/>
      <c r="E26" s="24"/>
      <c r="F26" s="24"/>
      <c r="G26" s="24"/>
      <c r="H26" s="71">
        <v>298</v>
      </c>
      <c r="I26" s="24"/>
      <c r="J26" s="70">
        <v>298</v>
      </c>
      <c r="K26" s="70">
        <v>298</v>
      </c>
      <c r="L26" s="2">
        <f>SUM(K26:K76)</f>
        <v>7621210</v>
      </c>
    </row>
    <row r="27" spans="1:11" ht="15.75">
      <c r="A27" s="18" t="s">
        <v>77</v>
      </c>
      <c r="B27" s="31">
        <v>0</v>
      </c>
      <c r="C27" s="24"/>
      <c r="D27" s="24"/>
      <c r="E27" s="24"/>
      <c r="F27" s="24"/>
      <c r="G27" s="24"/>
      <c r="H27" s="71"/>
      <c r="I27" s="24"/>
      <c r="J27" s="70">
        <v>0</v>
      </c>
      <c r="K27" s="70">
        <v>0</v>
      </c>
    </row>
    <row r="28" spans="1:11" ht="15.75">
      <c r="A28" s="18" t="s">
        <v>78</v>
      </c>
      <c r="B28" s="31">
        <v>0</v>
      </c>
      <c r="C28" s="24"/>
      <c r="D28" s="24"/>
      <c r="E28" s="24"/>
      <c r="F28" s="24"/>
      <c r="G28" s="24"/>
      <c r="H28" s="71">
        <v>846</v>
      </c>
      <c r="I28" s="24"/>
      <c r="J28" s="70">
        <v>846</v>
      </c>
      <c r="K28" s="70">
        <v>846</v>
      </c>
    </row>
    <row r="29" spans="1:11" ht="15.75">
      <c r="A29" s="18" t="s">
        <v>79</v>
      </c>
      <c r="B29" s="31">
        <v>0</v>
      </c>
      <c r="C29" s="24"/>
      <c r="D29" s="24"/>
      <c r="E29" s="24"/>
      <c r="F29" s="24"/>
      <c r="G29" s="24"/>
      <c r="H29" s="71">
        <v>260</v>
      </c>
      <c r="I29" s="24"/>
      <c r="J29" s="70">
        <v>260</v>
      </c>
      <c r="K29" s="70">
        <v>260</v>
      </c>
    </row>
    <row r="30" spans="1:11" ht="15.75">
      <c r="A30" s="18" t="s">
        <v>80</v>
      </c>
      <c r="B30" s="31">
        <v>0</v>
      </c>
      <c r="C30" s="24"/>
      <c r="D30" s="24"/>
      <c r="E30" s="24"/>
      <c r="F30" s="24"/>
      <c r="G30" s="24"/>
      <c r="H30" s="71">
        <v>916</v>
      </c>
      <c r="I30" s="24"/>
      <c r="J30" s="70">
        <v>916</v>
      </c>
      <c r="K30" s="70">
        <v>916</v>
      </c>
    </row>
    <row r="31" spans="1:11" ht="15.75">
      <c r="A31" s="18" t="s">
        <v>81</v>
      </c>
      <c r="B31" s="31">
        <v>0</v>
      </c>
      <c r="C31" s="24"/>
      <c r="D31" s="24"/>
      <c r="E31" s="24"/>
      <c r="F31" s="24"/>
      <c r="G31" s="24"/>
      <c r="H31" s="71">
        <v>509</v>
      </c>
      <c r="I31" s="24"/>
      <c r="J31" s="70">
        <v>509</v>
      </c>
      <c r="K31" s="70">
        <v>509</v>
      </c>
    </row>
    <row r="32" spans="1:11" ht="15.75">
      <c r="A32" s="72" t="s">
        <v>82</v>
      </c>
      <c r="B32" s="31">
        <v>0</v>
      </c>
      <c r="C32" s="24"/>
      <c r="D32" s="24"/>
      <c r="E32" s="24"/>
      <c r="F32" s="24"/>
      <c r="G32" s="24"/>
      <c r="H32" s="71">
        <v>1700</v>
      </c>
      <c r="I32" s="24"/>
      <c r="J32" s="70">
        <v>1700</v>
      </c>
      <c r="K32" s="70">
        <v>1700</v>
      </c>
    </row>
    <row r="33" spans="1:11" ht="31.5">
      <c r="A33" s="5" t="s">
        <v>83</v>
      </c>
      <c r="B33" s="31">
        <v>0</v>
      </c>
      <c r="C33" s="24"/>
      <c r="D33" s="24"/>
      <c r="E33" s="24"/>
      <c r="F33" s="24">
        <v>-1524</v>
      </c>
      <c r="G33" s="24"/>
      <c r="H33" s="71">
        <v>114799</v>
      </c>
      <c r="I33" s="24"/>
      <c r="J33" s="70">
        <v>113275</v>
      </c>
      <c r="K33" s="70">
        <v>113275</v>
      </c>
    </row>
    <row r="34" spans="1:11" ht="63">
      <c r="A34" s="32" t="s">
        <v>146</v>
      </c>
      <c r="B34" s="31">
        <v>0</v>
      </c>
      <c r="C34" s="24"/>
      <c r="D34" s="24"/>
      <c r="E34" s="24"/>
      <c r="F34" s="24"/>
      <c r="G34" s="24"/>
      <c r="H34" s="71">
        <v>76091</v>
      </c>
      <c r="I34" s="24"/>
      <c r="J34" s="70">
        <v>76091</v>
      </c>
      <c r="K34" s="70">
        <v>76091</v>
      </c>
    </row>
    <row r="35" spans="1:11" ht="15.75">
      <c r="A35" s="20" t="s">
        <v>147</v>
      </c>
      <c r="B35" s="31">
        <v>0</v>
      </c>
      <c r="C35" s="24"/>
      <c r="D35" s="24"/>
      <c r="E35" s="24"/>
      <c r="F35" s="24"/>
      <c r="G35" s="24"/>
      <c r="H35" s="71">
        <v>137796</v>
      </c>
      <c r="I35" s="24"/>
      <c r="J35" s="70">
        <v>137796</v>
      </c>
      <c r="K35" s="70">
        <v>137796</v>
      </c>
    </row>
    <row r="36" spans="1:11" ht="15.75">
      <c r="A36" s="21" t="s">
        <v>148</v>
      </c>
      <c r="B36" s="31">
        <v>0</v>
      </c>
      <c r="C36" s="24"/>
      <c r="D36" s="24"/>
      <c r="E36" s="24"/>
      <c r="F36" s="24"/>
      <c r="G36" s="24"/>
      <c r="H36" s="71">
        <v>3000</v>
      </c>
      <c r="I36" s="24"/>
      <c r="J36" s="70">
        <v>3000</v>
      </c>
      <c r="K36" s="70">
        <v>3000</v>
      </c>
    </row>
    <row r="37" spans="1:11" ht="15.75">
      <c r="A37" s="22"/>
      <c r="B37" s="31">
        <v>0</v>
      </c>
      <c r="C37" s="24"/>
      <c r="D37" s="24"/>
      <c r="E37" s="24"/>
      <c r="F37" s="24"/>
      <c r="G37" s="24"/>
      <c r="H37" s="71"/>
      <c r="I37" s="24"/>
      <c r="J37" s="70">
        <v>0</v>
      </c>
      <c r="K37" s="70">
        <v>0</v>
      </c>
    </row>
    <row r="38" spans="1:11" ht="15.75">
      <c r="A38" s="73" t="s">
        <v>149</v>
      </c>
      <c r="B38" s="31">
        <v>0</v>
      </c>
      <c r="C38" s="24"/>
      <c r="D38" s="24"/>
      <c r="E38" s="24"/>
      <c r="F38" s="24"/>
      <c r="G38" s="24"/>
      <c r="H38" s="71"/>
      <c r="I38" s="24"/>
      <c r="J38" s="70">
        <v>0</v>
      </c>
      <c r="K38" s="70">
        <v>0</v>
      </c>
    </row>
    <row r="39" spans="1:11" ht="31.5">
      <c r="A39" s="74" t="s">
        <v>150</v>
      </c>
      <c r="B39" s="31">
        <v>0</v>
      </c>
      <c r="C39" s="24"/>
      <c r="D39" s="24">
        <v>-6532</v>
      </c>
      <c r="E39" s="24"/>
      <c r="F39" s="24">
        <v>-446471</v>
      </c>
      <c r="G39" s="24">
        <v>-1</v>
      </c>
      <c r="H39" s="71">
        <v>453004</v>
      </c>
      <c r="I39" s="24"/>
      <c r="J39" s="70">
        <v>0</v>
      </c>
      <c r="K39" s="70">
        <v>0</v>
      </c>
    </row>
    <row r="40" spans="1:11" ht="31.5">
      <c r="A40" s="74" t="s">
        <v>133</v>
      </c>
      <c r="B40" s="31">
        <v>0</v>
      </c>
      <c r="C40" s="24"/>
      <c r="D40" s="24">
        <v>-3155</v>
      </c>
      <c r="E40" s="24"/>
      <c r="F40" s="24">
        <v>-301176</v>
      </c>
      <c r="G40" s="24"/>
      <c r="H40" s="71">
        <v>307270</v>
      </c>
      <c r="I40" s="24"/>
      <c r="J40" s="70">
        <v>2939</v>
      </c>
      <c r="K40" s="70">
        <v>2939</v>
      </c>
    </row>
    <row r="41" spans="1:11" ht="47.25">
      <c r="A41" s="74" t="s">
        <v>134</v>
      </c>
      <c r="B41" s="31">
        <v>0</v>
      </c>
      <c r="C41" s="24"/>
      <c r="D41" s="24">
        <v>-2503</v>
      </c>
      <c r="E41" s="24"/>
      <c r="F41" s="24">
        <v>-94034</v>
      </c>
      <c r="G41" s="24"/>
      <c r="H41" s="71">
        <v>144080</v>
      </c>
      <c r="I41" s="24"/>
      <c r="J41" s="70">
        <v>47543</v>
      </c>
      <c r="K41" s="70">
        <v>47543</v>
      </c>
    </row>
    <row r="42" spans="1:11" ht="31.5">
      <c r="A42" s="74" t="s">
        <v>135</v>
      </c>
      <c r="B42" s="31">
        <v>0</v>
      </c>
      <c r="C42" s="24"/>
      <c r="D42" s="24">
        <v>-714</v>
      </c>
      <c r="E42" s="24"/>
      <c r="F42" s="24">
        <v>-159502</v>
      </c>
      <c r="G42" s="24"/>
      <c r="H42" s="71">
        <v>161520</v>
      </c>
      <c r="I42" s="24"/>
      <c r="J42" s="70">
        <v>1304</v>
      </c>
      <c r="K42" s="70">
        <v>1304</v>
      </c>
    </row>
    <row r="43" spans="1:11" ht="31.5">
      <c r="A43" s="20" t="s">
        <v>151</v>
      </c>
      <c r="B43" s="31">
        <v>0</v>
      </c>
      <c r="C43" s="24"/>
      <c r="D43" s="24">
        <v>-10453</v>
      </c>
      <c r="E43" s="24"/>
      <c r="F43" s="24">
        <v>-151734</v>
      </c>
      <c r="G43" s="24"/>
      <c r="H43" s="71">
        <v>662569</v>
      </c>
      <c r="I43" s="24"/>
      <c r="J43" s="70">
        <v>500382</v>
      </c>
      <c r="K43" s="70">
        <v>500382</v>
      </c>
    </row>
    <row r="44" spans="1:11" ht="31.5">
      <c r="A44" s="20" t="s">
        <v>152</v>
      </c>
      <c r="B44" s="31">
        <v>0</v>
      </c>
      <c r="C44" s="24"/>
      <c r="D44" s="24">
        <v>-11848</v>
      </c>
      <c r="E44" s="24"/>
      <c r="F44" s="24">
        <v>-129937</v>
      </c>
      <c r="G44" s="24"/>
      <c r="H44" s="71">
        <v>281250</v>
      </c>
      <c r="I44" s="24"/>
      <c r="J44" s="70">
        <v>139465</v>
      </c>
      <c r="K44" s="70">
        <v>139465</v>
      </c>
    </row>
    <row r="45" spans="1:11" ht="31.5">
      <c r="A45" s="20" t="s">
        <v>153</v>
      </c>
      <c r="B45" s="31">
        <v>0</v>
      </c>
      <c r="C45" s="24"/>
      <c r="D45" s="24">
        <v>-1024</v>
      </c>
      <c r="E45" s="24"/>
      <c r="F45" s="24">
        <v>-21405</v>
      </c>
      <c r="G45" s="24">
        <v>-1</v>
      </c>
      <c r="H45" s="71">
        <v>22430</v>
      </c>
      <c r="I45" s="24"/>
      <c r="J45" s="70">
        <v>0</v>
      </c>
      <c r="K45" s="70">
        <v>0</v>
      </c>
    </row>
    <row r="46" spans="1:11" ht="15.75">
      <c r="A46" s="5" t="s">
        <v>154</v>
      </c>
      <c r="B46" s="31">
        <v>0</v>
      </c>
      <c r="C46" s="24"/>
      <c r="D46" s="24"/>
      <c r="E46" s="24"/>
      <c r="F46" s="24"/>
      <c r="G46" s="24"/>
      <c r="H46" s="71">
        <v>5000</v>
      </c>
      <c r="I46" s="24"/>
      <c r="J46" s="70">
        <v>5000</v>
      </c>
      <c r="K46" s="70">
        <v>5000</v>
      </c>
    </row>
    <row r="47" spans="1:11" ht="31.5">
      <c r="A47" s="5" t="s">
        <v>155</v>
      </c>
      <c r="B47" s="31">
        <v>0</v>
      </c>
      <c r="C47" s="24"/>
      <c r="D47" s="24">
        <v>-978</v>
      </c>
      <c r="E47" s="24"/>
      <c r="F47" s="24">
        <v>-131018</v>
      </c>
      <c r="G47" s="24">
        <v>-1199</v>
      </c>
      <c r="H47" s="71">
        <v>133195</v>
      </c>
      <c r="I47" s="24"/>
      <c r="J47" s="70">
        <v>0</v>
      </c>
      <c r="K47" s="70">
        <v>0</v>
      </c>
    </row>
    <row r="48" spans="1:11" ht="31.5">
      <c r="A48" s="5" t="s">
        <v>156</v>
      </c>
      <c r="B48" s="31">
        <v>0</v>
      </c>
      <c r="C48" s="24"/>
      <c r="D48" s="24">
        <v>-3946</v>
      </c>
      <c r="E48" s="24"/>
      <c r="F48" s="24"/>
      <c r="G48" s="24">
        <v>-1963</v>
      </c>
      <c r="H48" s="71">
        <v>279236</v>
      </c>
      <c r="I48" s="24"/>
      <c r="J48" s="70">
        <v>273327</v>
      </c>
      <c r="K48" s="70">
        <v>273327</v>
      </c>
    </row>
    <row r="49" spans="1:11" ht="31.5">
      <c r="A49" s="5" t="s">
        <v>157</v>
      </c>
      <c r="B49" s="31">
        <v>0</v>
      </c>
      <c r="C49" s="24"/>
      <c r="D49" s="24">
        <v>-281</v>
      </c>
      <c r="E49" s="24"/>
      <c r="F49" s="24">
        <v>-54365</v>
      </c>
      <c r="G49" s="24">
        <v>-487</v>
      </c>
      <c r="H49" s="71">
        <v>55279</v>
      </c>
      <c r="I49" s="24"/>
      <c r="J49" s="70">
        <v>146</v>
      </c>
      <c r="K49" s="70">
        <v>146</v>
      </c>
    </row>
    <row r="50" spans="1:11" ht="15.75">
      <c r="A50" s="75" t="s">
        <v>137</v>
      </c>
      <c r="B50" s="31">
        <v>0</v>
      </c>
      <c r="C50" s="24"/>
      <c r="D50" s="24">
        <v>-557</v>
      </c>
      <c r="E50" s="24"/>
      <c r="F50" s="24">
        <v>-34608</v>
      </c>
      <c r="G50" s="24">
        <v>-3386</v>
      </c>
      <c r="H50" s="71">
        <v>101565</v>
      </c>
      <c r="I50" s="24"/>
      <c r="J50" s="70">
        <v>63014</v>
      </c>
      <c r="K50" s="70">
        <v>63014</v>
      </c>
    </row>
    <row r="51" spans="1:11" ht="31.5">
      <c r="A51" s="75" t="s">
        <v>138</v>
      </c>
      <c r="B51" s="31">
        <v>0</v>
      </c>
      <c r="C51" s="24"/>
      <c r="D51" s="24">
        <v>-317</v>
      </c>
      <c r="E51" s="24"/>
      <c r="F51" s="24">
        <v>-18905</v>
      </c>
      <c r="G51" s="24">
        <v>-2368</v>
      </c>
      <c r="H51" s="71">
        <v>58103</v>
      </c>
      <c r="I51" s="24"/>
      <c r="J51" s="70">
        <v>36513</v>
      </c>
      <c r="K51" s="70">
        <v>36513</v>
      </c>
    </row>
    <row r="52" spans="1:11" ht="31.5">
      <c r="A52" s="75" t="s">
        <v>139</v>
      </c>
      <c r="B52" s="31">
        <v>0</v>
      </c>
      <c r="C52" s="24"/>
      <c r="D52" s="24">
        <v>-565</v>
      </c>
      <c r="E52" s="24"/>
      <c r="F52" s="24">
        <v>-41767</v>
      </c>
      <c r="G52" s="24">
        <v>-2276</v>
      </c>
      <c r="H52" s="71">
        <v>103395</v>
      </c>
      <c r="I52" s="24"/>
      <c r="J52" s="70">
        <v>58787</v>
      </c>
      <c r="K52" s="70">
        <v>58787</v>
      </c>
    </row>
    <row r="53" spans="1:11" ht="31.5">
      <c r="A53" s="76" t="s">
        <v>158</v>
      </c>
      <c r="B53" s="31">
        <v>0</v>
      </c>
      <c r="C53" s="24"/>
      <c r="D53" s="24">
        <v>-425</v>
      </c>
      <c r="E53" s="24"/>
      <c r="F53" s="24">
        <v>-25186</v>
      </c>
      <c r="G53" s="24">
        <v>-3289</v>
      </c>
      <c r="H53" s="71">
        <v>77775</v>
      </c>
      <c r="I53" s="24"/>
      <c r="J53" s="70">
        <v>48875</v>
      </c>
      <c r="K53" s="70">
        <v>48875</v>
      </c>
    </row>
    <row r="54" spans="1:11" ht="31.5">
      <c r="A54" s="76" t="s">
        <v>159</v>
      </c>
      <c r="B54" s="31">
        <v>0</v>
      </c>
      <c r="C54" s="24"/>
      <c r="D54" s="24">
        <v>-317</v>
      </c>
      <c r="E54" s="24"/>
      <c r="F54" s="24">
        <v>-18738</v>
      </c>
      <c r="G54" s="24">
        <v>-2534</v>
      </c>
      <c r="H54" s="71">
        <v>58102</v>
      </c>
      <c r="I54" s="24"/>
      <c r="J54" s="70">
        <v>36513</v>
      </c>
      <c r="K54" s="70">
        <v>36513</v>
      </c>
    </row>
    <row r="55" spans="1:11" ht="31.5">
      <c r="A55" s="76" t="s">
        <v>140</v>
      </c>
      <c r="B55" s="31">
        <v>0</v>
      </c>
      <c r="C55" s="24"/>
      <c r="D55" s="24">
        <v>-450</v>
      </c>
      <c r="E55" s="24"/>
      <c r="F55" s="24">
        <v>-26573</v>
      </c>
      <c r="G55" s="24">
        <v>-3577</v>
      </c>
      <c r="H55" s="71">
        <v>82350</v>
      </c>
      <c r="I55" s="24"/>
      <c r="J55" s="70">
        <v>51750</v>
      </c>
      <c r="K55" s="70">
        <v>51750</v>
      </c>
    </row>
    <row r="56" spans="1:11" ht="31.5">
      <c r="A56" s="76" t="s">
        <v>141</v>
      </c>
      <c r="B56" s="31">
        <v>0</v>
      </c>
      <c r="C56" s="24"/>
      <c r="D56" s="24">
        <v>-375</v>
      </c>
      <c r="E56" s="24"/>
      <c r="F56" s="24">
        <v>-21770</v>
      </c>
      <c r="G56" s="24">
        <v>-3355</v>
      </c>
      <c r="H56" s="71">
        <v>68625</v>
      </c>
      <c r="I56" s="24"/>
      <c r="J56" s="70">
        <v>43125</v>
      </c>
      <c r="K56" s="70">
        <v>43125</v>
      </c>
    </row>
    <row r="57" spans="1:11" ht="31.5">
      <c r="A57" s="20" t="s">
        <v>160</v>
      </c>
      <c r="B57" s="31">
        <v>0</v>
      </c>
      <c r="C57" s="24"/>
      <c r="D57" s="24"/>
      <c r="E57" s="24"/>
      <c r="F57" s="24">
        <v>-376452</v>
      </c>
      <c r="G57" s="24"/>
      <c r="H57" s="71">
        <v>1283425</v>
      </c>
      <c r="I57" s="24"/>
      <c r="J57" s="70">
        <v>906973</v>
      </c>
      <c r="K57" s="70">
        <v>906973</v>
      </c>
    </row>
    <row r="58" spans="1:11" ht="31.5">
      <c r="A58" s="20" t="s">
        <v>161</v>
      </c>
      <c r="B58" s="31">
        <v>0</v>
      </c>
      <c r="C58" s="24"/>
      <c r="D58" s="24"/>
      <c r="E58" s="24"/>
      <c r="F58" s="24">
        <v>-276432</v>
      </c>
      <c r="G58" s="24"/>
      <c r="H58" s="71">
        <v>1119085</v>
      </c>
      <c r="I58" s="24"/>
      <c r="J58" s="70">
        <v>842653</v>
      </c>
      <c r="K58" s="70">
        <v>842653</v>
      </c>
    </row>
    <row r="59" spans="1:11" ht="31.5">
      <c r="A59" s="20" t="s">
        <v>162</v>
      </c>
      <c r="B59" s="31">
        <v>0</v>
      </c>
      <c r="C59" s="24"/>
      <c r="D59" s="24"/>
      <c r="E59" s="24"/>
      <c r="F59" s="24">
        <v>-30200</v>
      </c>
      <c r="G59" s="24"/>
      <c r="H59" s="71">
        <v>582375</v>
      </c>
      <c r="I59" s="24"/>
      <c r="J59" s="70">
        <v>552175</v>
      </c>
      <c r="K59" s="70">
        <v>552175</v>
      </c>
    </row>
    <row r="60" spans="1:11" ht="41.25" customHeight="1">
      <c r="A60" s="20" t="s">
        <v>163</v>
      </c>
      <c r="B60" s="31">
        <v>0</v>
      </c>
      <c r="C60" s="24"/>
      <c r="D60" s="24"/>
      <c r="E60" s="24"/>
      <c r="F60" s="24">
        <v>-62224</v>
      </c>
      <c r="G60" s="24"/>
      <c r="H60" s="71">
        <v>123259</v>
      </c>
      <c r="I60" s="24"/>
      <c r="J60" s="70">
        <v>61035</v>
      </c>
      <c r="K60" s="70">
        <v>61035</v>
      </c>
    </row>
    <row r="61" spans="1:11" ht="47.25">
      <c r="A61" s="20" t="s">
        <v>164</v>
      </c>
      <c r="B61" s="31">
        <v>0</v>
      </c>
      <c r="C61" s="24"/>
      <c r="D61" s="24"/>
      <c r="E61" s="24"/>
      <c r="F61" s="24">
        <v>-40982</v>
      </c>
      <c r="G61" s="24"/>
      <c r="H61" s="71">
        <v>81882</v>
      </c>
      <c r="I61" s="24"/>
      <c r="J61" s="70">
        <v>40900</v>
      </c>
      <c r="K61" s="70">
        <v>40900</v>
      </c>
    </row>
    <row r="62" spans="1:11" ht="47.25">
      <c r="A62" s="20" t="s">
        <v>165</v>
      </c>
      <c r="B62" s="31">
        <v>0</v>
      </c>
      <c r="C62" s="24"/>
      <c r="D62" s="24"/>
      <c r="E62" s="24"/>
      <c r="F62" s="24">
        <v>-94412</v>
      </c>
      <c r="G62" s="24">
        <v>-72</v>
      </c>
      <c r="H62" s="71">
        <v>187558</v>
      </c>
      <c r="I62" s="24"/>
      <c r="J62" s="70">
        <v>93074</v>
      </c>
      <c r="K62" s="70">
        <v>93074</v>
      </c>
    </row>
    <row r="63" spans="1:11" ht="47.25">
      <c r="A63" s="5" t="s">
        <v>142</v>
      </c>
      <c r="B63" s="31">
        <v>0</v>
      </c>
      <c r="C63" s="24"/>
      <c r="D63" s="24"/>
      <c r="E63" s="24"/>
      <c r="F63" s="24">
        <v>-189329</v>
      </c>
      <c r="G63" s="24"/>
      <c r="H63" s="71">
        <v>875103</v>
      </c>
      <c r="I63" s="24"/>
      <c r="J63" s="70">
        <v>685774</v>
      </c>
      <c r="K63" s="70">
        <v>685774</v>
      </c>
    </row>
    <row r="64" spans="1:11" ht="31.5">
      <c r="A64" s="5" t="s">
        <v>143</v>
      </c>
      <c r="B64" s="31">
        <v>0</v>
      </c>
      <c r="C64" s="24"/>
      <c r="D64" s="24"/>
      <c r="E64" s="24"/>
      <c r="F64" s="24">
        <v>-156619</v>
      </c>
      <c r="G64" s="24"/>
      <c r="H64" s="71">
        <v>361805</v>
      </c>
      <c r="I64" s="24"/>
      <c r="J64" s="70">
        <v>205186</v>
      </c>
      <c r="K64" s="70">
        <v>205186</v>
      </c>
    </row>
    <row r="65" spans="1:11" ht="47.25">
      <c r="A65" s="5" t="s">
        <v>166</v>
      </c>
      <c r="B65" s="31">
        <v>0</v>
      </c>
      <c r="C65" s="24"/>
      <c r="D65" s="24"/>
      <c r="E65" s="24"/>
      <c r="F65" s="24">
        <v>-231812</v>
      </c>
      <c r="G65" s="24">
        <v>-4559</v>
      </c>
      <c r="H65" s="71">
        <v>1312347</v>
      </c>
      <c r="I65" s="24"/>
      <c r="J65" s="70">
        <v>1075976</v>
      </c>
      <c r="K65" s="70">
        <v>1075976</v>
      </c>
    </row>
    <row r="66" spans="1:11" ht="31.5">
      <c r="A66" s="77" t="s">
        <v>167</v>
      </c>
      <c r="B66" s="31">
        <v>0</v>
      </c>
      <c r="C66" s="24"/>
      <c r="D66" s="24"/>
      <c r="E66" s="24"/>
      <c r="F66" s="24">
        <v>-117906</v>
      </c>
      <c r="G66" s="24"/>
      <c r="H66" s="71">
        <v>235635</v>
      </c>
      <c r="I66" s="24"/>
      <c r="J66" s="70">
        <v>117729</v>
      </c>
      <c r="K66" s="70">
        <v>117729</v>
      </c>
    </row>
    <row r="67" spans="1:11" ht="31.5">
      <c r="A67" s="78" t="s">
        <v>168</v>
      </c>
      <c r="B67" s="31">
        <v>0</v>
      </c>
      <c r="C67" s="24"/>
      <c r="D67" s="24"/>
      <c r="E67" s="24"/>
      <c r="F67" s="24">
        <v>-12145</v>
      </c>
      <c r="G67" s="24"/>
      <c r="H67" s="71">
        <v>54235</v>
      </c>
      <c r="I67" s="24"/>
      <c r="J67" s="70">
        <v>42090</v>
      </c>
      <c r="K67" s="70">
        <v>42090</v>
      </c>
    </row>
    <row r="68" spans="1:11" ht="15.75">
      <c r="A68" s="20" t="s">
        <v>169</v>
      </c>
      <c r="B68" s="31">
        <v>0</v>
      </c>
      <c r="C68" s="24"/>
      <c r="D68" s="24"/>
      <c r="E68" s="24"/>
      <c r="F68" s="24">
        <v>-42849</v>
      </c>
      <c r="G68" s="24"/>
      <c r="H68" s="71">
        <v>143216</v>
      </c>
      <c r="I68" s="24"/>
      <c r="J68" s="70">
        <v>100367</v>
      </c>
      <c r="K68" s="70">
        <v>100367</v>
      </c>
    </row>
    <row r="69" spans="1:11" ht="31.5">
      <c r="A69" s="5" t="s">
        <v>144</v>
      </c>
      <c r="B69" s="31">
        <v>0</v>
      </c>
      <c r="C69" s="24"/>
      <c r="D69" s="24"/>
      <c r="E69" s="24"/>
      <c r="F69" s="24">
        <v>-47579</v>
      </c>
      <c r="G69" s="24"/>
      <c r="H69" s="71">
        <v>72489</v>
      </c>
      <c r="I69" s="24"/>
      <c r="J69" s="70">
        <v>24910</v>
      </c>
      <c r="K69" s="70">
        <v>24910</v>
      </c>
    </row>
    <row r="70" spans="1:11" ht="31.5">
      <c r="A70" s="78" t="s">
        <v>170</v>
      </c>
      <c r="B70" s="31">
        <v>0</v>
      </c>
      <c r="C70" s="24"/>
      <c r="D70" s="24"/>
      <c r="E70" s="24"/>
      <c r="F70" s="24">
        <v>-173769</v>
      </c>
      <c r="G70" s="24"/>
      <c r="H70" s="71">
        <v>292656</v>
      </c>
      <c r="I70" s="24"/>
      <c r="J70" s="70">
        <v>118887</v>
      </c>
      <c r="K70" s="70">
        <v>118887</v>
      </c>
    </row>
    <row r="71" spans="1:11" ht="33" customHeight="1">
      <c r="A71" s="78" t="s">
        <v>171</v>
      </c>
      <c r="B71" s="31">
        <v>0</v>
      </c>
      <c r="C71" s="24"/>
      <c r="D71" s="24"/>
      <c r="E71" s="24"/>
      <c r="F71" s="24">
        <v>-63560</v>
      </c>
      <c r="G71" s="24"/>
      <c r="H71" s="71">
        <v>321021</v>
      </c>
      <c r="I71" s="24"/>
      <c r="J71" s="70">
        <v>257461</v>
      </c>
      <c r="K71" s="70">
        <v>257461</v>
      </c>
    </row>
    <row r="72" spans="1:11" ht="47.25">
      <c r="A72" s="5" t="s">
        <v>136</v>
      </c>
      <c r="B72" s="31">
        <v>0</v>
      </c>
      <c r="C72" s="24"/>
      <c r="D72" s="24"/>
      <c r="E72" s="24"/>
      <c r="F72" s="24">
        <v>-40032</v>
      </c>
      <c r="G72" s="24"/>
      <c r="H72" s="71">
        <v>100659</v>
      </c>
      <c r="I72" s="24"/>
      <c r="J72" s="70">
        <v>60627</v>
      </c>
      <c r="K72" s="70">
        <v>60627</v>
      </c>
    </row>
    <row r="73" spans="1:11" ht="31.5">
      <c r="A73" s="78" t="s">
        <v>172</v>
      </c>
      <c r="B73" s="31">
        <v>0</v>
      </c>
      <c r="C73" s="24"/>
      <c r="D73" s="24"/>
      <c r="E73" s="24"/>
      <c r="F73" s="24">
        <v>-193715</v>
      </c>
      <c r="G73" s="24"/>
      <c r="H73" s="71">
        <v>326213</v>
      </c>
      <c r="I73" s="24"/>
      <c r="J73" s="70">
        <v>132498</v>
      </c>
      <c r="K73" s="70">
        <v>132498</v>
      </c>
    </row>
    <row r="74" spans="1:11" ht="31.5">
      <c r="A74" s="78" t="s">
        <v>173</v>
      </c>
      <c r="B74" s="31">
        <v>0</v>
      </c>
      <c r="C74" s="24"/>
      <c r="D74" s="24"/>
      <c r="E74" s="24"/>
      <c r="F74" s="24">
        <v>-197486</v>
      </c>
      <c r="G74" s="24"/>
      <c r="H74" s="71">
        <v>332597</v>
      </c>
      <c r="I74" s="24"/>
      <c r="J74" s="70">
        <v>135111</v>
      </c>
      <c r="K74" s="70">
        <v>135111</v>
      </c>
    </row>
    <row r="75" spans="1:11" ht="31.5">
      <c r="A75" s="78" t="s">
        <v>174</v>
      </c>
      <c r="B75" s="31">
        <v>0</v>
      </c>
      <c r="C75" s="24"/>
      <c r="D75" s="24"/>
      <c r="E75" s="24"/>
      <c r="F75" s="24">
        <v>-67267</v>
      </c>
      <c r="G75" s="24"/>
      <c r="H75" s="71">
        <v>339670</v>
      </c>
      <c r="I75" s="24"/>
      <c r="J75" s="70">
        <v>272403</v>
      </c>
      <c r="K75" s="70">
        <v>272403</v>
      </c>
    </row>
    <row r="76" spans="1:11" ht="31.5">
      <c r="A76" s="5" t="s">
        <v>175</v>
      </c>
      <c r="B76" s="31">
        <v>0</v>
      </c>
      <c r="C76" s="24"/>
      <c r="D76" s="24"/>
      <c r="E76" s="24"/>
      <c r="F76" s="24">
        <v>-60856</v>
      </c>
      <c r="G76" s="24">
        <v>2593</v>
      </c>
      <c r="H76" s="71">
        <v>310270</v>
      </c>
      <c r="I76" s="24"/>
      <c r="J76" s="70">
        <v>252007</v>
      </c>
      <c r="K76" s="70">
        <v>252007</v>
      </c>
    </row>
    <row r="77" spans="1:11" s="3" customFormat="1" ht="15.75">
      <c r="A77" s="11" t="s">
        <v>24</v>
      </c>
      <c r="B77" s="79">
        <v>3134242</v>
      </c>
      <c r="C77" s="79">
        <v>0</v>
      </c>
      <c r="D77" s="79">
        <v>-44440</v>
      </c>
      <c r="E77" s="79">
        <v>0</v>
      </c>
      <c r="F77" s="79">
        <v>-4154339</v>
      </c>
      <c r="G77" s="79">
        <v>751</v>
      </c>
      <c r="H77" s="79">
        <v>12061638</v>
      </c>
      <c r="I77" s="79">
        <v>0</v>
      </c>
      <c r="J77" s="79">
        <v>10994155</v>
      </c>
      <c r="K77" s="79">
        <v>7859913</v>
      </c>
    </row>
    <row r="78" spans="1:11" s="3" customFormat="1" ht="15.75">
      <c r="A78" s="80"/>
      <c r="B78" s="81"/>
      <c r="C78" s="82"/>
      <c r="D78" s="82"/>
      <c r="E78" s="82"/>
      <c r="F78" s="82"/>
      <c r="G78" s="82"/>
      <c r="H78" s="82"/>
      <c r="I78" s="82"/>
      <c r="J78" s="82"/>
      <c r="K78" s="82"/>
    </row>
    <row r="79" spans="1:11" ht="15.75">
      <c r="A79" s="18" t="s">
        <v>25</v>
      </c>
      <c r="B79" s="7"/>
      <c r="C79" s="83"/>
      <c r="D79" s="83"/>
      <c r="E79" s="83"/>
      <c r="F79" s="83"/>
      <c r="G79" s="83"/>
      <c r="H79" s="83"/>
      <c r="I79" s="83"/>
      <c r="J79" s="84"/>
      <c r="K79" s="84"/>
    </row>
    <row r="80" spans="1:11" ht="15.75">
      <c r="A80" s="14" t="s">
        <v>115</v>
      </c>
      <c r="B80" s="7"/>
      <c r="C80" s="24"/>
      <c r="D80" s="24"/>
      <c r="E80" s="24"/>
      <c r="F80" s="24"/>
      <c r="G80" s="24"/>
      <c r="H80" s="24"/>
      <c r="I80" s="24"/>
      <c r="J80" s="70"/>
      <c r="K80" s="70"/>
    </row>
    <row r="81" spans="1:11" ht="15.75">
      <c r="A81" s="14" t="s">
        <v>26</v>
      </c>
      <c r="B81" s="7">
        <v>100</v>
      </c>
      <c r="C81" s="24"/>
      <c r="D81" s="24"/>
      <c r="E81" s="24"/>
      <c r="F81" s="24"/>
      <c r="G81" s="24"/>
      <c r="H81" s="24"/>
      <c r="I81" s="24"/>
      <c r="J81" s="70">
        <v>100</v>
      </c>
      <c r="K81" s="70">
        <v>0</v>
      </c>
    </row>
    <row r="82" spans="1:11" ht="15.75">
      <c r="A82" s="14" t="s">
        <v>93</v>
      </c>
      <c r="B82" s="7"/>
      <c r="C82" s="24"/>
      <c r="D82" s="24"/>
      <c r="E82" s="24"/>
      <c r="F82" s="24"/>
      <c r="G82" s="24"/>
      <c r="H82" s="24"/>
      <c r="I82" s="24"/>
      <c r="J82" s="70">
        <v>0</v>
      </c>
      <c r="K82" s="70">
        <v>0</v>
      </c>
    </row>
    <row r="83" spans="1:11" ht="15.75">
      <c r="A83" s="14" t="s">
        <v>27</v>
      </c>
      <c r="B83" s="7">
        <v>1800</v>
      </c>
      <c r="C83" s="24"/>
      <c r="D83" s="24"/>
      <c r="E83" s="24"/>
      <c r="F83" s="24"/>
      <c r="G83" s="24"/>
      <c r="H83" s="24"/>
      <c r="I83" s="24"/>
      <c r="J83" s="70">
        <v>1800</v>
      </c>
      <c r="K83" s="70">
        <v>0</v>
      </c>
    </row>
    <row r="84" spans="1:11" ht="15.75">
      <c r="A84" s="14" t="s">
        <v>94</v>
      </c>
      <c r="B84" s="7"/>
      <c r="C84" s="24"/>
      <c r="D84" s="24"/>
      <c r="E84" s="24"/>
      <c r="F84" s="24"/>
      <c r="G84" s="24"/>
      <c r="H84" s="24"/>
      <c r="I84" s="24"/>
      <c r="J84" s="70">
        <v>0</v>
      </c>
      <c r="K84" s="70">
        <v>0</v>
      </c>
    </row>
    <row r="85" spans="1:11" ht="15.75">
      <c r="A85" s="14" t="s">
        <v>28</v>
      </c>
      <c r="B85" s="7">
        <v>10500</v>
      </c>
      <c r="C85" s="24"/>
      <c r="D85" s="24"/>
      <c r="E85" s="24"/>
      <c r="F85" s="24"/>
      <c r="G85" s="24"/>
      <c r="H85" s="24"/>
      <c r="I85" s="24"/>
      <c r="J85" s="70">
        <v>10500</v>
      </c>
      <c r="K85" s="70">
        <v>0</v>
      </c>
    </row>
    <row r="86" spans="1:11" ht="15.75">
      <c r="A86" s="14" t="s">
        <v>29</v>
      </c>
      <c r="B86" s="7">
        <v>300</v>
      </c>
      <c r="C86" s="24"/>
      <c r="D86" s="24"/>
      <c r="E86" s="24"/>
      <c r="F86" s="24"/>
      <c r="G86" s="24"/>
      <c r="H86" s="24"/>
      <c r="I86" s="24"/>
      <c r="J86" s="70">
        <v>300</v>
      </c>
      <c r="K86" s="70">
        <v>0</v>
      </c>
    </row>
    <row r="87" spans="1:11" ht="15.75">
      <c r="A87" s="14" t="s">
        <v>95</v>
      </c>
      <c r="B87" s="7"/>
      <c r="C87" s="24"/>
      <c r="D87" s="24"/>
      <c r="E87" s="24"/>
      <c r="F87" s="24"/>
      <c r="G87" s="24"/>
      <c r="H87" s="24"/>
      <c r="I87" s="24"/>
      <c r="J87" s="70">
        <v>0</v>
      </c>
      <c r="K87" s="70">
        <v>0</v>
      </c>
    </row>
    <row r="88" spans="1:11" ht="15.75">
      <c r="A88" s="14" t="s">
        <v>30</v>
      </c>
      <c r="B88" s="7">
        <v>200</v>
      </c>
      <c r="C88" s="24"/>
      <c r="D88" s="24"/>
      <c r="E88" s="24"/>
      <c r="F88" s="24"/>
      <c r="G88" s="24"/>
      <c r="H88" s="24"/>
      <c r="I88" s="24"/>
      <c r="J88" s="70">
        <v>200</v>
      </c>
      <c r="K88" s="70">
        <v>0</v>
      </c>
    </row>
    <row r="89" spans="1:11" ht="15.75">
      <c r="A89" s="14" t="s">
        <v>31</v>
      </c>
      <c r="B89" s="7"/>
      <c r="C89" s="24"/>
      <c r="D89" s="24"/>
      <c r="E89" s="24"/>
      <c r="F89" s="24"/>
      <c r="G89" s="24"/>
      <c r="H89" s="24"/>
      <c r="I89" s="24"/>
      <c r="J89" s="70">
        <v>0</v>
      </c>
      <c r="K89" s="70">
        <v>0</v>
      </c>
    </row>
    <row r="90" spans="1:11" ht="15.75">
      <c r="A90" s="14" t="s">
        <v>32</v>
      </c>
      <c r="B90" s="7">
        <v>10751</v>
      </c>
      <c r="C90" s="35"/>
      <c r="D90" s="35">
        <v>-85</v>
      </c>
      <c r="E90" s="35"/>
      <c r="F90" s="35"/>
      <c r="G90" s="24"/>
      <c r="H90" s="35"/>
      <c r="I90" s="35"/>
      <c r="J90" s="85">
        <v>10666</v>
      </c>
      <c r="K90" s="70">
        <v>-85</v>
      </c>
    </row>
    <row r="91" spans="1:11" s="4" customFormat="1" ht="15.75">
      <c r="A91" s="14" t="s">
        <v>33</v>
      </c>
      <c r="B91" s="7">
        <v>1649</v>
      </c>
      <c r="C91" s="35"/>
      <c r="D91" s="35">
        <v>-50</v>
      </c>
      <c r="E91" s="35"/>
      <c r="F91" s="35"/>
      <c r="G91" s="24"/>
      <c r="H91" s="35"/>
      <c r="I91" s="35"/>
      <c r="J91" s="85">
        <v>1599</v>
      </c>
      <c r="K91" s="70">
        <v>-50</v>
      </c>
    </row>
    <row r="92" spans="1:11" s="4" customFormat="1" ht="15.75">
      <c r="A92" s="14" t="s">
        <v>34</v>
      </c>
      <c r="B92" s="7">
        <v>500</v>
      </c>
      <c r="C92" s="24"/>
      <c r="D92" s="24"/>
      <c r="E92" s="24"/>
      <c r="F92" s="24"/>
      <c r="G92" s="24"/>
      <c r="H92" s="24"/>
      <c r="I92" s="24"/>
      <c r="J92" s="70">
        <v>500</v>
      </c>
      <c r="K92" s="70">
        <v>0</v>
      </c>
    </row>
    <row r="93" spans="1:11" ht="15.75">
      <c r="A93" s="14" t="s">
        <v>35</v>
      </c>
      <c r="B93" s="7">
        <v>400</v>
      </c>
      <c r="C93" s="18"/>
      <c r="D93" s="18"/>
      <c r="E93" s="18"/>
      <c r="F93" s="18"/>
      <c r="G93" s="18"/>
      <c r="H93" s="18"/>
      <c r="I93" s="18"/>
      <c r="J93" s="70">
        <v>400</v>
      </c>
      <c r="K93" s="70">
        <v>0</v>
      </c>
    </row>
    <row r="94" spans="1:11" ht="15.75">
      <c r="A94" s="14" t="s">
        <v>36</v>
      </c>
      <c r="B94" s="7"/>
      <c r="C94" s="24"/>
      <c r="D94" s="24"/>
      <c r="E94" s="24"/>
      <c r="F94" s="24"/>
      <c r="G94" s="24"/>
      <c r="H94" s="24"/>
      <c r="I94" s="24"/>
      <c r="J94" s="70"/>
      <c r="K94" s="70">
        <v>0</v>
      </c>
    </row>
    <row r="95" spans="1:11" ht="15.75">
      <c r="A95" s="14" t="s">
        <v>37</v>
      </c>
      <c r="B95" s="7">
        <v>1600</v>
      </c>
      <c r="C95" s="24">
        <v>-100</v>
      </c>
      <c r="D95" s="24"/>
      <c r="E95" s="24"/>
      <c r="F95" s="24"/>
      <c r="G95" s="24"/>
      <c r="H95" s="24"/>
      <c r="I95" s="24"/>
      <c r="J95" s="70">
        <v>1500</v>
      </c>
      <c r="K95" s="70">
        <v>-100</v>
      </c>
    </row>
    <row r="96" spans="1:11" ht="15.75">
      <c r="A96" s="14" t="s">
        <v>38</v>
      </c>
      <c r="B96" s="7">
        <v>2000</v>
      </c>
      <c r="C96" s="24">
        <v>-140</v>
      </c>
      <c r="D96" s="24"/>
      <c r="E96" s="24"/>
      <c r="F96" s="24"/>
      <c r="G96" s="24"/>
      <c r="H96" s="24"/>
      <c r="I96" s="24"/>
      <c r="J96" s="70">
        <v>1860</v>
      </c>
      <c r="K96" s="70">
        <v>-140</v>
      </c>
    </row>
    <row r="97" spans="1:11" ht="15.75">
      <c r="A97" s="14" t="s">
        <v>39</v>
      </c>
      <c r="B97" s="7">
        <v>261</v>
      </c>
      <c r="C97" s="24">
        <v>-10</v>
      </c>
      <c r="D97" s="24"/>
      <c r="E97" s="24"/>
      <c r="F97" s="24"/>
      <c r="G97" s="24"/>
      <c r="H97" s="24"/>
      <c r="I97" s="24"/>
      <c r="J97" s="70">
        <v>251</v>
      </c>
      <c r="K97" s="70">
        <v>-10</v>
      </c>
    </row>
    <row r="98" spans="1:11" ht="15.75">
      <c r="A98" s="14" t="s">
        <v>40</v>
      </c>
      <c r="B98" s="7">
        <v>400</v>
      </c>
      <c r="C98" s="24"/>
      <c r="D98" s="24"/>
      <c r="E98" s="24"/>
      <c r="F98" s="24"/>
      <c r="G98" s="24"/>
      <c r="H98" s="24"/>
      <c r="I98" s="24"/>
      <c r="J98" s="70">
        <v>400</v>
      </c>
      <c r="K98" s="70">
        <v>0</v>
      </c>
    </row>
    <row r="99" spans="1:11" ht="17.25" customHeight="1">
      <c r="A99" s="9" t="s">
        <v>96</v>
      </c>
      <c r="B99" s="7">
        <v>50000</v>
      </c>
      <c r="C99" s="24"/>
      <c r="D99" s="24"/>
      <c r="E99" s="24"/>
      <c r="F99" s="24"/>
      <c r="G99" s="24"/>
      <c r="H99" s="24"/>
      <c r="I99" s="24"/>
      <c r="J99" s="70">
        <v>50000</v>
      </c>
      <c r="K99" s="70">
        <v>0</v>
      </c>
    </row>
    <row r="100" spans="1:11" ht="14.25" customHeight="1">
      <c r="A100" s="14" t="s">
        <v>41</v>
      </c>
      <c r="B100" s="7">
        <v>20000</v>
      </c>
      <c r="C100" s="24"/>
      <c r="D100" s="24"/>
      <c r="E100" s="24"/>
      <c r="F100" s="24"/>
      <c r="G100" s="24"/>
      <c r="H100" s="24"/>
      <c r="I100" s="24"/>
      <c r="J100" s="70">
        <v>20000</v>
      </c>
      <c r="K100" s="70">
        <v>0</v>
      </c>
    </row>
    <row r="101" spans="1:11" ht="31.5">
      <c r="A101" s="33" t="s">
        <v>87</v>
      </c>
      <c r="B101" s="7">
        <v>69708</v>
      </c>
      <c r="C101" s="24">
        <v>-16941</v>
      </c>
      <c r="D101" s="24"/>
      <c r="E101" s="24"/>
      <c r="F101" s="24"/>
      <c r="G101" s="24"/>
      <c r="H101" s="24">
        <v>147233</v>
      </c>
      <c r="I101" s="24"/>
      <c r="J101" s="70">
        <v>200000</v>
      </c>
      <c r="K101" s="70">
        <v>130292</v>
      </c>
    </row>
    <row r="102" spans="1:11" ht="15.75">
      <c r="A102" s="33" t="s">
        <v>116</v>
      </c>
      <c r="B102" s="7">
        <v>55000</v>
      </c>
      <c r="C102" s="24">
        <v>-35089</v>
      </c>
      <c r="D102" s="24">
        <v>-19911</v>
      </c>
      <c r="E102" s="24"/>
      <c r="F102" s="24"/>
      <c r="G102" s="24"/>
      <c r="H102" s="24"/>
      <c r="I102" s="24"/>
      <c r="J102" s="70">
        <v>0</v>
      </c>
      <c r="K102" s="70">
        <v>-55000</v>
      </c>
    </row>
    <row r="103" spans="1:11" ht="15.75">
      <c r="A103" s="33" t="s">
        <v>117</v>
      </c>
      <c r="B103" s="7">
        <v>9583</v>
      </c>
      <c r="C103" s="24"/>
      <c r="D103" s="24"/>
      <c r="E103" s="24"/>
      <c r="F103" s="24"/>
      <c r="G103" s="24"/>
      <c r="H103" s="24"/>
      <c r="I103" s="24"/>
      <c r="J103" s="70">
        <v>9583</v>
      </c>
      <c r="K103" s="70">
        <v>0</v>
      </c>
    </row>
    <row r="104" spans="1:11" ht="15.75">
      <c r="A104" s="33" t="s">
        <v>118</v>
      </c>
      <c r="B104" s="7">
        <v>3352</v>
      </c>
      <c r="C104" s="35"/>
      <c r="D104" s="35"/>
      <c r="E104" s="35"/>
      <c r="F104" s="35"/>
      <c r="G104" s="35"/>
      <c r="H104" s="35"/>
      <c r="I104" s="35"/>
      <c r="J104" s="85">
        <v>3352</v>
      </c>
      <c r="K104" s="70">
        <v>0</v>
      </c>
    </row>
    <row r="105" spans="1:11" ht="63">
      <c r="A105" s="34" t="s">
        <v>42</v>
      </c>
      <c r="B105" s="7">
        <v>5218</v>
      </c>
      <c r="C105" s="35"/>
      <c r="D105" s="35"/>
      <c r="E105" s="35"/>
      <c r="F105" s="35"/>
      <c r="G105" s="35"/>
      <c r="H105" s="35"/>
      <c r="I105" s="35"/>
      <c r="J105" s="85">
        <v>5218</v>
      </c>
      <c r="K105" s="70">
        <v>0</v>
      </c>
    </row>
    <row r="106" spans="1:11" ht="33.75" customHeight="1">
      <c r="A106" s="9" t="s">
        <v>97</v>
      </c>
      <c r="B106" s="7">
        <v>1000</v>
      </c>
      <c r="C106" s="35"/>
      <c r="D106" s="35"/>
      <c r="E106" s="35"/>
      <c r="F106" s="35"/>
      <c r="G106" s="35"/>
      <c r="H106" s="35"/>
      <c r="I106" s="35"/>
      <c r="J106" s="85">
        <v>1000</v>
      </c>
      <c r="K106" s="70">
        <v>0</v>
      </c>
    </row>
    <row r="107" spans="1:11" ht="15.75">
      <c r="A107" s="9" t="s">
        <v>43</v>
      </c>
      <c r="B107" s="7">
        <v>1660</v>
      </c>
      <c r="C107" s="35"/>
      <c r="D107" s="35"/>
      <c r="E107" s="35"/>
      <c r="F107" s="35"/>
      <c r="G107" s="35"/>
      <c r="H107" s="35"/>
      <c r="I107" s="35"/>
      <c r="J107" s="85">
        <v>1660</v>
      </c>
      <c r="K107" s="70">
        <v>0</v>
      </c>
    </row>
    <row r="108" spans="1:11" ht="15.75">
      <c r="A108" s="9" t="s">
        <v>44</v>
      </c>
      <c r="B108" s="7">
        <v>3000</v>
      </c>
      <c r="C108" s="35"/>
      <c r="D108" s="35"/>
      <c r="E108" s="35"/>
      <c r="F108" s="35"/>
      <c r="G108" s="35"/>
      <c r="H108" s="35"/>
      <c r="I108" s="35"/>
      <c r="J108" s="85">
        <v>3000</v>
      </c>
      <c r="K108" s="70">
        <v>0</v>
      </c>
    </row>
    <row r="109" spans="1:11" ht="15.75">
      <c r="A109" s="14" t="s">
        <v>45</v>
      </c>
      <c r="B109" s="7">
        <v>3000</v>
      </c>
      <c r="C109" s="35"/>
      <c r="D109" s="35"/>
      <c r="E109" s="35"/>
      <c r="F109" s="35"/>
      <c r="G109" s="35"/>
      <c r="H109" s="35"/>
      <c r="I109" s="35"/>
      <c r="J109" s="85">
        <v>3000</v>
      </c>
      <c r="K109" s="70">
        <v>0</v>
      </c>
    </row>
    <row r="110" spans="1:11" ht="15.75">
      <c r="A110" s="14" t="s">
        <v>46</v>
      </c>
      <c r="B110" s="36">
        <v>6500</v>
      </c>
      <c r="C110" s="36">
        <v>0</v>
      </c>
      <c r="D110" s="36">
        <v>0</v>
      </c>
      <c r="E110" s="36">
        <v>0</v>
      </c>
      <c r="F110" s="36">
        <v>0</v>
      </c>
      <c r="G110" s="36">
        <v>0</v>
      </c>
      <c r="H110" s="36">
        <v>0</v>
      </c>
      <c r="I110" s="36">
        <v>0</v>
      </c>
      <c r="J110" s="36">
        <v>6500</v>
      </c>
      <c r="K110" s="36">
        <v>0</v>
      </c>
    </row>
    <row r="111" spans="1:11" ht="15.75">
      <c r="A111" s="37" t="s">
        <v>98</v>
      </c>
      <c r="B111" s="8">
        <v>500</v>
      </c>
      <c r="C111" s="35"/>
      <c r="D111" s="35"/>
      <c r="E111" s="35"/>
      <c r="F111" s="35"/>
      <c r="G111" s="35"/>
      <c r="H111" s="35"/>
      <c r="I111" s="35"/>
      <c r="J111" s="85">
        <v>500</v>
      </c>
      <c r="K111" s="70">
        <v>0</v>
      </c>
    </row>
    <row r="112" spans="1:11" ht="15.75">
      <c r="A112" s="38" t="s">
        <v>99</v>
      </c>
      <c r="B112" s="8">
        <v>6000</v>
      </c>
      <c r="C112" s="39"/>
      <c r="D112" s="39"/>
      <c r="E112" s="39"/>
      <c r="F112" s="39"/>
      <c r="G112" s="39"/>
      <c r="H112" s="39"/>
      <c r="I112" s="39"/>
      <c r="J112" s="85">
        <v>6000</v>
      </c>
      <c r="K112" s="70">
        <v>0</v>
      </c>
    </row>
    <row r="113" spans="1:11" ht="15.75">
      <c r="A113" s="14" t="s">
        <v>119</v>
      </c>
      <c r="B113" s="36">
        <v>9780</v>
      </c>
      <c r="C113" s="36">
        <v>-1780</v>
      </c>
      <c r="D113" s="36">
        <v>0</v>
      </c>
      <c r="E113" s="36">
        <v>0</v>
      </c>
      <c r="F113" s="36">
        <v>0</v>
      </c>
      <c r="G113" s="36">
        <v>0</v>
      </c>
      <c r="H113" s="36">
        <v>0</v>
      </c>
      <c r="I113" s="36">
        <v>0</v>
      </c>
      <c r="J113" s="36">
        <v>8000</v>
      </c>
      <c r="K113" s="36">
        <v>-1780</v>
      </c>
    </row>
    <row r="114" spans="1:11" ht="15.75">
      <c r="A114" s="37" t="s">
        <v>107</v>
      </c>
      <c r="B114" s="8">
        <v>8000</v>
      </c>
      <c r="C114" s="35"/>
      <c r="D114" s="35"/>
      <c r="E114" s="86"/>
      <c r="F114" s="87"/>
      <c r="G114" s="86"/>
      <c r="H114" s="88"/>
      <c r="I114" s="87"/>
      <c r="J114" s="85">
        <v>8000</v>
      </c>
      <c r="K114" s="70">
        <v>0</v>
      </c>
    </row>
    <row r="115" spans="1:11" ht="15.75">
      <c r="A115" s="40" t="s">
        <v>106</v>
      </c>
      <c r="B115" s="8">
        <v>1780</v>
      </c>
      <c r="C115" s="8">
        <v>-1780</v>
      </c>
      <c r="D115" s="8"/>
      <c r="E115" s="88"/>
      <c r="F115" s="8"/>
      <c r="G115" s="88"/>
      <c r="H115" s="88"/>
      <c r="I115" s="87"/>
      <c r="J115" s="85">
        <v>0</v>
      </c>
      <c r="K115" s="70">
        <v>-1780</v>
      </c>
    </row>
    <row r="116" spans="1:11" ht="15.75">
      <c r="A116" s="37" t="s">
        <v>47</v>
      </c>
      <c r="B116" s="39">
        <v>24192</v>
      </c>
      <c r="C116" s="39">
        <v>-650</v>
      </c>
      <c r="D116" s="39">
        <v>-360</v>
      </c>
      <c r="E116" s="39">
        <v>0</v>
      </c>
      <c r="F116" s="39">
        <v>0</v>
      </c>
      <c r="G116" s="39">
        <v>0</v>
      </c>
      <c r="H116" s="39">
        <v>0</v>
      </c>
      <c r="I116" s="39">
        <v>0</v>
      </c>
      <c r="J116" s="39">
        <v>23182</v>
      </c>
      <c r="K116" s="39">
        <v>-1010</v>
      </c>
    </row>
    <row r="117" spans="1:11" ht="15.75">
      <c r="A117" s="41" t="s">
        <v>48</v>
      </c>
      <c r="B117" s="8">
        <v>280</v>
      </c>
      <c r="C117" s="8"/>
      <c r="D117" s="8"/>
      <c r="E117" s="88"/>
      <c r="F117" s="8"/>
      <c r="G117" s="88"/>
      <c r="H117" s="88"/>
      <c r="I117" s="87"/>
      <c r="J117" s="85">
        <v>280</v>
      </c>
      <c r="K117" s="70">
        <v>0</v>
      </c>
    </row>
    <row r="118" spans="1:11" ht="15.75">
      <c r="A118" s="41" t="s">
        <v>49</v>
      </c>
      <c r="B118" s="8">
        <v>2200</v>
      </c>
      <c r="C118" s="7"/>
      <c r="D118" s="7"/>
      <c r="E118" s="89"/>
      <c r="F118" s="7"/>
      <c r="G118" s="89"/>
      <c r="H118" s="89"/>
      <c r="I118" s="90"/>
      <c r="J118" s="85">
        <v>2200</v>
      </c>
      <c r="K118" s="70">
        <v>0</v>
      </c>
    </row>
    <row r="119" spans="1:11" ht="15.75">
      <c r="A119" s="41" t="s">
        <v>50</v>
      </c>
      <c r="B119" s="8">
        <v>650</v>
      </c>
      <c r="C119" s="7">
        <v>-650</v>
      </c>
      <c r="D119" s="7"/>
      <c r="E119" s="89"/>
      <c r="F119" s="7"/>
      <c r="G119" s="89"/>
      <c r="H119" s="89"/>
      <c r="I119" s="31"/>
      <c r="J119" s="85">
        <v>0</v>
      </c>
      <c r="K119" s="70">
        <v>-650</v>
      </c>
    </row>
    <row r="120" spans="1:11" ht="15.75">
      <c r="A120" s="41" t="s">
        <v>51</v>
      </c>
      <c r="B120" s="8">
        <v>650</v>
      </c>
      <c r="C120" s="36"/>
      <c r="D120" s="36"/>
      <c r="E120" s="36"/>
      <c r="F120" s="36"/>
      <c r="G120" s="36"/>
      <c r="H120" s="36"/>
      <c r="I120" s="36"/>
      <c r="J120" s="85">
        <v>650</v>
      </c>
      <c r="K120" s="70">
        <v>0</v>
      </c>
    </row>
    <row r="121" spans="1:11" ht="15.75">
      <c r="A121" s="41" t="s">
        <v>6</v>
      </c>
      <c r="B121" s="8">
        <v>500</v>
      </c>
      <c r="C121" s="35"/>
      <c r="D121" s="35">
        <v>-360</v>
      </c>
      <c r="E121" s="35"/>
      <c r="F121" s="35"/>
      <c r="G121" s="35"/>
      <c r="H121" s="35"/>
      <c r="I121" s="35"/>
      <c r="J121" s="70">
        <v>140</v>
      </c>
      <c r="K121" s="70">
        <v>-360</v>
      </c>
    </row>
    <row r="122" spans="1:11" ht="15.75">
      <c r="A122" s="41" t="s">
        <v>52</v>
      </c>
      <c r="B122" s="8">
        <v>2143</v>
      </c>
      <c r="C122" s="35"/>
      <c r="D122" s="35"/>
      <c r="E122" s="35"/>
      <c r="F122" s="35"/>
      <c r="G122" s="35"/>
      <c r="H122" s="35"/>
      <c r="I122" s="35"/>
      <c r="J122" s="70">
        <v>2143</v>
      </c>
      <c r="K122" s="70">
        <v>0</v>
      </c>
    </row>
    <row r="123" spans="1:11" ht="15.75">
      <c r="A123" s="41" t="s">
        <v>53</v>
      </c>
      <c r="B123" s="8">
        <v>1500</v>
      </c>
      <c r="C123" s="35"/>
      <c r="D123" s="35"/>
      <c r="E123" s="35"/>
      <c r="F123" s="35"/>
      <c r="G123" s="35"/>
      <c r="H123" s="35"/>
      <c r="I123" s="35"/>
      <c r="J123" s="70">
        <v>1500</v>
      </c>
      <c r="K123" s="70">
        <v>0</v>
      </c>
    </row>
    <row r="124" spans="1:11" ht="15.75">
      <c r="A124" s="41" t="s">
        <v>8</v>
      </c>
      <c r="B124" s="8">
        <v>300</v>
      </c>
      <c r="C124" s="35"/>
      <c r="D124" s="35"/>
      <c r="E124" s="35"/>
      <c r="F124" s="35"/>
      <c r="G124" s="35"/>
      <c r="H124" s="35"/>
      <c r="I124" s="35"/>
      <c r="J124" s="70">
        <v>300</v>
      </c>
      <c r="K124" s="70">
        <v>0</v>
      </c>
    </row>
    <row r="125" spans="1:11" ht="15.75">
      <c r="A125" s="41" t="s">
        <v>54</v>
      </c>
      <c r="B125" s="8">
        <v>1000</v>
      </c>
      <c r="C125" s="35"/>
      <c r="D125" s="35"/>
      <c r="E125" s="35"/>
      <c r="F125" s="35"/>
      <c r="G125" s="35"/>
      <c r="H125" s="35"/>
      <c r="I125" s="35"/>
      <c r="J125" s="70">
        <v>1000</v>
      </c>
      <c r="K125" s="70">
        <v>0</v>
      </c>
    </row>
    <row r="126" spans="1:11" ht="15.75">
      <c r="A126" s="41" t="s">
        <v>55</v>
      </c>
      <c r="B126" s="8">
        <v>1484</v>
      </c>
      <c r="C126" s="24"/>
      <c r="D126" s="24"/>
      <c r="E126" s="24"/>
      <c r="F126" s="24"/>
      <c r="G126" s="24"/>
      <c r="H126" s="24"/>
      <c r="I126" s="24"/>
      <c r="J126" s="70">
        <v>1484</v>
      </c>
      <c r="K126" s="70">
        <v>0</v>
      </c>
    </row>
    <row r="127" spans="1:11" ht="15.75">
      <c r="A127" s="41" t="s">
        <v>56</v>
      </c>
      <c r="B127" s="8">
        <v>380</v>
      </c>
      <c r="C127" s="35"/>
      <c r="D127" s="35"/>
      <c r="E127" s="35"/>
      <c r="F127" s="35"/>
      <c r="G127" s="35"/>
      <c r="H127" s="35"/>
      <c r="I127" s="35"/>
      <c r="J127" s="70">
        <v>380</v>
      </c>
      <c r="K127" s="70">
        <v>0</v>
      </c>
    </row>
    <row r="128" spans="1:11" ht="15.75">
      <c r="A128" s="41" t="s">
        <v>57</v>
      </c>
      <c r="B128" s="8">
        <v>500</v>
      </c>
      <c r="C128" s="7"/>
      <c r="D128" s="39"/>
      <c r="E128" s="39"/>
      <c r="F128" s="39"/>
      <c r="G128" s="39"/>
      <c r="H128" s="39"/>
      <c r="I128" s="39"/>
      <c r="J128" s="70">
        <v>500</v>
      </c>
      <c r="K128" s="70">
        <v>0</v>
      </c>
    </row>
    <row r="129" spans="1:11" ht="15.75">
      <c r="A129" s="41" t="s">
        <v>7</v>
      </c>
      <c r="B129" s="8">
        <v>250</v>
      </c>
      <c r="C129" s="39"/>
      <c r="D129" s="39"/>
      <c r="E129" s="39"/>
      <c r="F129" s="39"/>
      <c r="G129" s="39"/>
      <c r="H129" s="39"/>
      <c r="I129" s="39"/>
      <c r="J129" s="70">
        <v>250</v>
      </c>
      <c r="K129" s="70">
        <v>0</v>
      </c>
    </row>
    <row r="130" spans="1:11" ht="15.75">
      <c r="A130" s="41" t="s">
        <v>58</v>
      </c>
      <c r="B130" s="8">
        <v>400</v>
      </c>
      <c r="C130" s="24"/>
      <c r="D130" s="24"/>
      <c r="E130" s="24"/>
      <c r="F130" s="24"/>
      <c r="G130" s="24"/>
      <c r="H130" s="24"/>
      <c r="I130" s="24"/>
      <c r="J130" s="70">
        <v>400</v>
      </c>
      <c r="K130" s="70">
        <v>0</v>
      </c>
    </row>
    <row r="131" spans="1:11" ht="15.75">
      <c r="A131" s="42" t="s">
        <v>120</v>
      </c>
      <c r="B131" s="8">
        <v>600</v>
      </c>
      <c r="C131" s="24"/>
      <c r="D131" s="24"/>
      <c r="E131" s="24"/>
      <c r="F131" s="24"/>
      <c r="G131" s="24"/>
      <c r="H131" s="24"/>
      <c r="I131" s="24"/>
      <c r="J131" s="70">
        <v>600</v>
      </c>
      <c r="K131" s="70">
        <v>0</v>
      </c>
    </row>
    <row r="132" spans="1:11" ht="15.75">
      <c r="A132" s="41" t="s">
        <v>59</v>
      </c>
      <c r="B132" s="8">
        <v>1525</v>
      </c>
      <c r="C132" s="24"/>
      <c r="D132" s="24"/>
      <c r="E132" s="24"/>
      <c r="F132" s="24"/>
      <c r="G132" s="24"/>
      <c r="H132" s="24"/>
      <c r="I132" s="24"/>
      <c r="J132" s="70">
        <v>1525</v>
      </c>
      <c r="K132" s="70">
        <v>0</v>
      </c>
    </row>
    <row r="133" spans="1:11" ht="15.75">
      <c r="A133" s="41" t="s">
        <v>60</v>
      </c>
      <c r="B133" s="8">
        <v>300</v>
      </c>
      <c r="C133" s="24"/>
      <c r="D133" s="24"/>
      <c r="E133" s="24"/>
      <c r="F133" s="24"/>
      <c r="G133" s="24"/>
      <c r="H133" s="24"/>
      <c r="I133" s="24"/>
      <c r="J133" s="70">
        <v>300</v>
      </c>
      <c r="K133" s="70">
        <v>0</v>
      </c>
    </row>
    <row r="134" spans="1:11" s="4" customFormat="1" ht="15.75">
      <c r="A134" s="41" t="s">
        <v>88</v>
      </c>
      <c r="B134" s="8">
        <v>1700</v>
      </c>
      <c r="C134" s="24"/>
      <c r="D134" s="24"/>
      <c r="E134" s="24"/>
      <c r="F134" s="24"/>
      <c r="G134" s="24"/>
      <c r="H134" s="24"/>
      <c r="I134" s="24"/>
      <c r="J134" s="70">
        <v>1700</v>
      </c>
      <c r="K134" s="70">
        <v>0</v>
      </c>
    </row>
    <row r="135" spans="1:11" ht="15.75">
      <c r="A135" s="41" t="s">
        <v>61</v>
      </c>
      <c r="B135" s="8">
        <v>330</v>
      </c>
      <c r="C135" s="35"/>
      <c r="D135" s="35"/>
      <c r="E135" s="35"/>
      <c r="F135" s="35"/>
      <c r="G135" s="35"/>
      <c r="H135" s="35"/>
      <c r="I135" s="35"/>
      <c r="J135" s="70">
        <v>330</v>
      </c>
      <c r="K135" s="70">
        <v>0</v>
      </c>
    </row>
    <row r="136" spans="1:11" ht="15.75">
      <c r="A136" s="43" t="s">
        <v>121</v>
      </c>
      <c r="B136" s="8">
        <v>1500</v>
      </c>
      <c r="C136" s="24"/>
      <c r="D136" s="24"/>
      <c r="E136" s="24"/>
      <c r="F136" s="24"/>
      <c r="G136" s="24"/>
      <c r="H136" s="24"/>
      <c r="I136" s="24"/>
      <c r="J136" s="70">
        <v>1500</v>
      </c>
      <c r="K136" s="70">
        <v>0</v>
      </c>
    </row>
    <row r="137" spans="1:11" ht="15.75">
      <c r="A137" s="41" t="s">
        <v>62</v>
      </c>
      <c r="B137" s="8">
        <v>6000</v>
      </c>
      <c r="C137" s="24"/>
      <c r="D137" s="24"/>
      <c r="E137" s="24"/>
      <c r="F137" s="24"/>
      <c r="G137" s="24"/>
      <c r="H137" s="24"/>
      <c r="I137" s="24"/>
      <c r="J137" s="70">
        <v>6000</v>
      </c>
      <c r="K137" s="70">
        <v>0</v>
      </c>
    </row>
    <row r="138" spans="1:11" ht="15.75">
      <c r="A138" s="44" t="s">
        <v>63</v>
      </c>
      <c r="B138" s="8"/>
      <c r="C138" s="24"/>
      <c r="D138" s="24"/>
      <c r="E138" s="24"/>
      <c r="F138" s="24"/>
      <c r="G138" s="24"/>
      <c r="H138" s="24"/>
      <c r="I138" s="24"/>
      <c r="J138" s="70">
        <v>0</v>
      </c>
      <c r="K138" s="70">
        <v>0</v>
      </c>
    </row>
    <row r="139" spans="1:11" ht="15.75">
      <c r="A139" s="44" t="s">
        <v>65</v>
      </c>
      <c r="B139" s="8"/>
      <c r="C139" s="24"/>
      <c r="D139" s="24"/>
      <c r="E139" s="24"/>
      <c r="F139" s="24"/>
      <c r="G139" s="24"/>
      <c r="H139" s="24"/>
      <c r="I139" s="24"/>
      <c r="J139" s="70">
        <v>0</v>
      </c>
      <c r="K139" s="70">
        <v>0</v>
      </c>
    </row>
    <row r="140" spans="1:11" ht="15.75">
      <c r="A140" s="14" t="s">
        <v>66</v>
      </c>
      <c r="B140" s="8">
        <v>18000</v>
      </c>
      <c r="C140" s="24"/>
      <c r="D140" s="24"/>
      <c r="E140" s="24"/>
      <c r="F140" s="24"/>
      <c r="G140" s="24"/>
      <c r="H140" s="24"/>
      <c r="I140" s="24"/>
      <c r="J140" s="70">
        <v>18000</v>
      </c>
      <c r="K140" s="70">
        <v>0</v>
      </c>
    </row>
    <row r="141" spans="1:11" ht="15.75">
      <c r="A141" s="14" t="s">
        <v>64</v>
      </c>
      <c r="B141" s="8">
        <v>4000</v>
      </c>
      <c r="C141" s="24"/>
      <c r="D141" s="24"/>
      <c r="E141" s="24"/>
      <c r="F141" s="24"/>
      <c r="G141" s="24"/>
      <c r="H141" s="24"/>
      <c r="I141" s="24"/>
      <c r="J141" s="70">
        <v>4000</v>
      </c>
      <c r="K141" s="70">
        <v>0</v>
      </c>
    </row>
    <row r="142" spans="1:11" s="4" customFormat="1" ht="15.75">
      <c r="A142" s="44" t="s">
        <v>67</v>
      </c>
      <c r="B142" s="8"/>
      <c r="C142" s="24"/>
      <c r="D142" s="24"/>
      <c r="E142" s="24"/>
      <c r="F142" s="24"/>
      <c r="G142" s="24"/>
      <c r="H142" s="24"/>
      <c r="I142" s="24"/>
      <c r="J142" s="70">
        <v>0</v>
      </c>
      <c r="K142" s="70">
        <v>0</v>
      </c>
    </row>
    <row r="143" spans="1:11" s="4" customFormat="1" ht="15.75">
      <c r="A143" s="14" t="s">
        <v>66</v>
      </c>
      <c r="B143" s="8">
        <v>17290</v>
      </c>
      <c r="C143" s="24"/>
      <c r="D143" s="24"/>
      <c r="E143" s="24"/>
      <c r="F143" s="24"/>
      <c r="G143" s="24"/>
      <c r="H143" s="24"/>
      <c r="I143" s="24"/>
      <c r="J143" s="70">
        <v>17290</v>
      </c>
      <c r="K143" s="70">
        <v>0</v>
      </c>
    </row>
    <row r="144" spans="1:11" s="4" customFormat="1" ht="15.75">
      <c r="A144" s="14" t="s">
        <v>64</v>
      </c>
      <c r="B144" s="8">
        <v>11000</v>
      </c>
      <c r="C144" s="24"/>
      <c r="D144" s="24"/>
      <c r="E144" s="24"/>
      <c r="F144" s="24"/>
      <c r="G144" s="24"/>
      <c r="H144" s="24"/>
      <c r="I144" s="24"/>
      <c r="J144" s="70">
        <v>11000</v>
      </c>
      <c r="K144" s="70">
        <v>0</v>
      </c>
    </row>
    <row r="145" spans="1:11" s="4" customFormat="1" ht="15.75">
      <c r="A145" s="44" t="s">
        <v>68</v>
      </c>
      <c r="B145" s="8"/>
      <c r="C145" s="24"/>
      <c r="D145" s="24"/>
      <c r="E145" s="24"/>
      <c r="F145" s="24"/>
      <c r="G145" s="24"/>
      <c r="H145" s="24"/>
      <c r="I145" s="24"/>
      <c r="J145" s="70">
        <v>0</v>
      </c>
      <c r="K145" s="70">
        <v>0</v>
      </c>
    </row>
    <row r="146" spans="1:11" ht="15.75">
      <c r="A146" s="14" t="s">
        <v>66</v>
      </c>
      <c r="B146" s="8">
        <v>4209</v>
      </c>
      <c r="C146" s="24"/>
      <c r="D146" s="24"/>
      <c r="E146" s="24"/>
      <c r="F146" s="24"/>
      <c r="G146" s="24"/>
      <c r="H146" s="24"/>
      <c r="I146" s="24"/>
      <c r="J146" s="70">
        <v>4209</v>
      </c>
      <c r="K146" s="70">
        <v>0</v>
      </c>
    </row>
    <row r="147" spans="1:11" ht="15.75">
      <c r="A147" s="14" t="s">
        <v>64</v>
      </c>
      <c r="B147" s="8">
        <v>1000</v>
      </c>
      <c r="C147" s="24"/>
      <c r="D147" s="24"/>
      <c r="E147" s="24"/>
      <c r="F147" s="24"/>
      <c r="G147" s="24"/>
      <c r="H147" s="24"/>
      <c r="I147" s="24"/>
      <c r="J147" s="70">
        <v>1000</v>
      </c>
      <c r="K147" s="70">
        <v>0</v>
      </c>
    </row>
    <row r="148" spans="1:11" s="4" customFormat="1" ht="15.75">
      <c r="A148" s="44" t="s">
        <v>69</v>
      </c>
      <c r="B148" s="8"/>
      <c r="C148" s="24"/>
      <c r="D148" s="24"/>
      <c r="E148" s="24"/>
      <c r="F148" s="24"/>
      <c r="G148" s="24"/>
      <c r="H148" s="24"/>
      <c r="I148" s="24"/>
      <c r="J148" s="70">
        <v>0</v>
      </c>
      <c r="K148" s="70">
        <v>0</v>
      </c>
    </row>
    <row r="149" spans="1:11" s="4" customFormat="1" ht="15.75">
      <c r="A149" s="14" t="s">
        <v>70</v>
      </c>
      <c r="B149" s="8">
        <v>19050</v>
      </c>
      <c r="C149" s="24"/>
      <c r="D149" s="24"/>
      <c r="E149" s="24"/>
      <c r="F149" s="24"/>
      <c r="G149" s="24"/>
      <c r="H149" s="24"/>
      <c r="I149" s="24"/>
      <c r="J149" s="70">
        <v>19050</v>
      </c>
      <c r="K149" s="70">
        <v>0</v>
      </c>
    </row>
    <row r="150" spans="1:11" ht="15.75">
      <c r="A150" s="15" t="s">
        <v>71</v>
      </c>
      <c r="B150" s="8">
        <v>7000</v>
      </c>
      <c r="C150" s="24"/>
      <c r="D150" s="24"/>
      <c r="E150" s="24"/>
      <c r="F150" s="24"/>
      <c r="G150" s="24"/>
      <c r="H150" s="24"/>
      <c r="I150" s="24"/>
      <c r="J150" s="70">
        <v>7000</v>
      </c>
      <c r="K150" s="70">
        <v>0</v>
      </c>
    </row>
    <row r="151" spans="1:11" ht="15.75">
      <c r="A151" s="45" t="s">
        <v>100</v>
      </c>
      <c r="B151" s="8"/>
      <c r="C151" s="24"/>
      <c r="D151" s="24"/>
      <c r="E151" s="24"/>
      <c r="F151" s="24"/>
      <c r="G151" s="24"/>
      <c r="H151" s="24"/>
      <c r="I151" s="24"/>
      <c r="J151" s="70">
        <v>0</v>
      </c>
      <c r="K151" s="70">
        <v>0</v>
      </c>
    </row>
    <row r="152" spans="1:11" ht="15.75">
      <c r="A152" s="46" t="s">
        <v>101</v>
      </c>
      <c r="B152" s="8">
        <v>5100</v>
      </c>
      <c r="C152" s="24"/>
      <c r="D152" s="24"/>
      <c r="E152" s="24"/>
      <c r="F152" s="24"/>
      <c r="G152" s="24"/>
      <c r="H152" s="24"/>
      <c r="I152" s="24"/>
      <c r="J152" s="70">
        <v>5100</v>
      </c>
      <c r="K152" s="70">
        <v>0</v>
      </c>
    </row>
    <row r="153" spans="1:11" ht="15.75">
      <c r="A153" s="47" t="s">
        <v>102</v>
      </c>
      <c r="B153" s="8">
        <v>4191</v>
      </c>
      <c r="C153" s="24"/>
      <c r="D153" s="24"/>
      <c r="E153" s="24"/>
      <c r="F153" s="24"/>
      <c r="G153" s="24"/>
      <c r="H153" s="24"/>
      <c r="I153" s="24"/>
      <c r="J153" s="70">
        <v>4191</v>
      </c>
      <c r="K153" s="70">
        <v>0</v>
      </c>
    </row>
    <row r="154" spans="1:11" ht="15.75">
      <c r="A154" s="47" t="s">
        <v>122</v>
      </c>
      <c r="B154" s="8">
        <v>7070</v>
      </c>
      <c r="C154" s="24"/>
      <c r="D154" s="24"/>
      <c r="E154" s="24"/>
      <c r="F154" s="24"/>
      <c r="G154" s="24"/>
      <c r="H154" s="24"/>
      <c r="I154" s="24"/>
      <c r="J154" s="70">
        <v>7070</v>
      </c>
      <c r="K154" s="70">
        <v>0</v>
      </c>
    </row>
    <row r="155" spans="1:11" ht="15.75">
      <c r="A155" s="47" t="s">
        <v>123</v>
      </c>
      <c r="B155" s="8">
        <v>20000</v>
      </c>
      <c r="C155" s="24"/>
      <c r="D155" s="24"/>
      <c r="E155" s="24"/>
      <c r="F155" s="24"/>
      <c r="G155" s="24"/>
      <c r="H155" s="24"/>
      <c r="I155" s="24"/>
      <c r="J155" s="70">
        <v>20000</v>
      </c>
      <c r="K155" s="70">
        <v>0</v>
      </c>
    </row>
    <row r="156" spans="1:11" ht="15.75">
      <c r="A156" s="48" t="s">
        <v>124</v>
      </c>
      <c r="B156" s="8"/>
      <c r="C156" s="24"/>
      <c r="D156" s="24"/>
      <c r="E156" s="24"/>
      <c r="F156" s="24"/>
      <c r="G156" s="24"/>
      <c r="H156" s="24"/>
      <c r="I156" s="24"/>
      <c r="J156" s="70">
        <v>0</v>
      </c>
      <c r="K156" s="70">
        <v>0</v>
      </c>
    </row>
    <row r="157" spans="1:11" ht="15.75">
      <c r="A157" s="15" t="s">
        <v>125</v>
      </c>
      <c r="B157" s="8">
        <v>3000</v>
      </c>
      <c r="C157" s="24"/>
      <c r="D157" s="24"/>
      <c r="E157" s="24"/>
      <c r="F157" s="24"/>
      <c r="G157" s="24"/>
      <c r="H157" s="24"/>
      <c r="I157" s="24"/>
      <c r="J157" s="70">
        <v>3000</v>
      </c>
      <c r="K157" s="70">
        <v>0</v>
      </c>
    </row>
    <row r="158" spans="1:11" ht="15.75">
      <c r="A158" s="14" t="s">
        <v>72</v>
      </c>
      <c r="B158" s="8">
        <v>900</v>
      </c>
      <c r="C158" s="24"/>
      <c r="D158" s="24"/>
      <c r="E158" s="24"/>
      <c r="F158" s="24"/>
      <c r="G158" s="24"/>
      <c r="H158" s="24"/>
      <c r="I158" s="24"/>
      <c r="J158" s="70">
        <v>900</v>
      </c>
      <c r="K158" s="91">
        <v>0</v>
      </c>
    </row>
    <row r="159" spans="1:11" ht="15.75">
      <c r="A159" s="14" t="s">
        <v>126</v>
      </c>
      <c r="B159" s="8">
        <v>5850</v>
      </c>
      <c r="C159" s="24"/>
      <c r="D159" s="24"/>
      <c r="E159" s="24"/>
      <c r="F159" s="24"/>
      <c r="G159" s="24"/>
      <c r="H159" s="24"/>
      <c r="I159" s="24"/>
      <c r="J159" s="70">
        <v>5850</v>
      </c>
      <c r="K159" s="91">
        <v>0</v>
      </c>
    </row>
    <row r="160" spans="1:11" s="4" customFormat="1" ht="15.75">
      <c r="A160" s="14" t="s">
        <v>103</v>
      </c>
      <c r="B160" s="8">
        <v>1000</v>
      </c>
      <c r="C160" s="24"/>
      <c r="D160" s="24"/>
      <c r="E160" s="24"/>
      <c r="F160" s="24"/>
      <c r="G160" s="24"/>
      <c r="H160" s="24"/>
      <c r="I160" s="24"/>
      <c r="J160" s="70">
        <v>1000</v>
      </c>
      <c r="K160" s="91">
        <v>0</v>
      </c>
    </row>
    <row r="161" spans="1:11" s="4" customFormat="1" ht="15.75">
      <c r="A161" s="47" t="s">
        <v>73</v>
      </c>
      <c r="B161" s="8">
        <v>2900</v>
      </c>
      <c r="C161" s="24"/>
      <c r="D161" s="24"/>
      <c r="E161" s="24"/>
      <c r="F161" s="24"/>
      <c r="G161" s="24"/>
      <c r="H161" s="24"/>
      <c r="I161" s="24"/>
      <c r="J161" s="70">
        <v>2900</v>
      </c>
      <c r="K161" s="70">
        <v>0</v>
      </c>
    </row>
    <row r="162" spans="1:11" s="4" customFormat="1" ht="15.75">
      <c r="A162" s="15" t="s">
        <v>9</v>
      </c>
      <c r="B162" s="8">
        <v>1500</v>
      </c>
      <c r="C162" s="24"/>
      <c r="D162" s="24"/>
      <c r="E162" s="24"/>
      <c r="F162" s="24"/>
      <c r="G162" s="24"/>
      <c r="H162" s="24"/>
      <c r="I162" s="24"/>
      <c r="J162" s="70">
        <v>1500</v>
      </c>
      <c r="K162" s="70">
        <v>0</v>
      </c>
    </row>
    <row r="163" spans="1:11" s="4" customFormat="1" ht="15.75">
      <c r="A163" s="15" t="s">
        <v>89</v>
      </c>
      <c r="B163" s="8">
        <v>824</v>
      </c>
      <c r="C163" s="24"/>
      <c r="D163" s="24"/>
      <c r="E163" s="24"/>
      <c r="F163" s="24"/>
      <c r="G163" s="24"/>
      <c r="H163" s="92"/>
      <c r="I163" s="24"/>
      <c r="J163" s="70">
        <v>824</v>
      </c>
      <c r="K163" s="70">
        <v>0</v>
      </c>
    </row>
    <row r="164" spans="1:11" s="4" customFormat="1" ht="15.75">
      <c r="A164" s="15" t="s">
        <v>90</v>
      </c>
      <c r="B164" s="8">
        <v>10889</v>
      </c>
      <c r="C164" s="24"/>
      <c r="D164" s="24"/>
      <c r="E164" s="92"/>
      <c r="F164" s="7"/>
      <c r="G164" s="31"/>
      <c r="H164" s="93"/>
      <c r="I164" s="24"/>
      <c r="J164" s="70">
        <v>10889</v>
      </c>
      <c r="K164" s="70">
        <v>0</v>
      </c>
    </row>
    <row r="165" spans="1:11" s="4" customFormat="1" ht="15.75">
      <c r="A165" s="15" t="s">
        <v>196</v>
      </c>
      <c r="B165" s="8">
        <v>0</v>
      </c>
      <c r="C165" s="24"/>
      <c r="D165" s="24"/>
      <c r="E165" s="92"/>
      <c r="F165" s="7"/>
      <c r="G165" s="31"/>
      <c r="H165" s="93">
        <v>300000</v>
      </c>
      <c r="I165" s="24"/>
      <c r="J165" s="70">
        <v>300000</v>
      </c>
      <c r="K165" s="70">
        <v>300000</v>
      </c>
    </row>
    <row r="166" spans="1:11" s="4" customFormat="1" ht="15.75">
      <c r="A166" s="47" t="s">
        <v>74</v>
      </c>
      <c r="B166" s="8">
        <v>37675</v>
      </c>
      <c r="C166" s="24"/>
      <c r="D166" s="24">
        <v>-17</v>
      </c>
      <c r="E166" s="92"/>
      <c r="F166" s="7"/>
      <c r="G166" s="31"/>
      <c r="H166" s="93">
        <v>194406</v>
      </c>
      <c r="I166" s="24"/>
      <c r="J166" s="70">
        <v>232064</v>
      </c>
      <c r="K166" s="70">
        <v>194389</v>
      </c>
    </row>
    <row r="167" spans="1:11" s="4" customFormat="1" ht="15.75">
      <c r="A167" s="49" t="s">
        <v>91</v>
      </c>
      <c r="B167" s="8">
        <v>60000</v>
      </c>
      <c r="C167" s="24">
        <v>-202</v>
      </c>
      <c r="D167" s="24"/>
      <c r="E167" s="92"/>
      <c r="F167" s="7"/>
      <c r="G167" s="93"/>
      <c r="H167" s="93"/>
      <c r="I167" s="24"/>
      <c r="J167" s="70">
        <v>59798</v>
      </c>
      <c r="K167" s="70">
        <v>-202</v>
      </c>
    </row>
    <row r="168" spans="1:11" s="4" customFormat="1" ht="15.75">
      <c r="A168" s="50" t="s">
        <v>104</v>
      </c>
      <c r="B168" s="8">
        <v>76</v>
      </c>
      <c r="C168" s="24"/>
      <c r="D168" s="24"/>
      <c r="E168" s="92"/>
      <c r="F168" s="7"/>
      <c r="G168" s="93"/>
      <c r="H168" s="93"/>
      <c r="I168" s="24"/>
      <c r="J168" s="70">
        <v>76</v>
      </c>
      <c r="K168" s="70">
        <v>0</v>
      </c>
    </row>
    <row r="169" spans="1:11" s="4" customFormat="1" ht="15.75">
      <c r="A169" s="50" t="s">
        <v>127</v>
      </c>
      <c r="B169" s="8">
        <v>315</v>
      </c>
      <c r="C169" s="24"/>
      <c r="D169" s="92"/>
      <c r="E169" s="93"/>
      <c r="F169" s="7"/>
      <c r="G169" s="93"/>
      <c r="H169" s="93"/>
      <c r="I169" s="24"/>
      <c r="J169" s="70">
        <v>315</v>
      </c>
      <c r="K169" s="70">
        <v>0</v>
      </c>
    </row>
    <row r="170" spans="1:11" s="4" customFormat="1" ht="31.5">
      <c r="A170" s="13" t="s">
        <v>128</v>
      </c>
      <c r="B170" s="8">
        <v>30000</v>
      </c>
      <c r="C170" s="92"/>
      <c r="D170" s="93"/>
      <c r="E170" s="93"/>
      <c r="F170" s="7"/>
      <c r="G170" s="93"/>
      <c r="H170" s="93"/>
      <c r="I170" s="24"/>
      <c r="J170" s="70">
        <v>30000</v>
      </c>
      <c r="K170" s="70">
        <v>0</v>
      </c>
    </row>
    <row r="171" spans="1:11" s="4" customFormat="1" ht="15.75">
      <c r="A171" s="51" t="s">
        <v>129</v>
      </c>
      <c r="B171" s="8">
        <v>3500</v>
      </c>
      <c r="C171" s="92"/>
      <c r="D171" s="93"/>
      <c r="E171" s="93"/>
      <c r="F171" s="7"/>
      <c r="G171" s="93"/>
      <c r="H171" s="93"/>
      <c r="I171" s="24"/>
      <c r="J171" s="70">
        <v>3500</v>
      </c>
      <c r="K171" s="70">
        <v>0</v>
      </c>
    </row>
    <row r="172" spans="1:11" s="4" customFormat="1" ht="15.75">
      <c r="A172" s="51" t="s">
        <v>130</v>
      </c>
      <c r="B172" s="8">
        <v>2000</v>
      </c>
      <c r="C172" s="92"/>
      <c r="D172" s="93"/>
      <c r="E172" s="93"/>
      <c r="F172" s="7"/>
      <c r="G172" s="93"/>
      <c r="H172" s="93"/>
      <c r="I172" s="24"/>
      <c r="J172" s="70">
        <v>2000</v>
      </c>
      <c r="K172" s="70">
        <v>0</v>
      </c>
    </row>
    <row r="173" spans="1:11" s="4" customFormat="1" ht="31.5">
      <c r="A173" s="9" t="s">
        <v>105</v>
      </c>
      <c r="B173" s="8">
        <v>9600</v>
      </c>
      <c r="C173" s="93"/>
      <c r="D173" s="93"/>
      <c r="E173" s="93"/>
      <c r="F173" s="7"/>
      <c r="G173" s="93"/>
      <c r="H173" s="93"/>
      <c r="I173" s="24"/>
      <c r="J173" s="70">
        <v>9600</v>
      </c>
      <c r="K173" s="70">
        <v>0</v>
      </c>
    </row>
    <row r="174" spans="1:11" s="4" customFormat="1" ht="15.75">
      <c r="A174" s="30" t="s">
        <v>113</v>
      </c>
      <c r="B174" s="8"/>
      <c r="C174" s="93"/>
      <c r="D174" s="93"/>
      <c r="E174" s="93"/>
      <c r="F174" s="7"/>
      <c r="G174" s="93"/>
      <c r="H174" s="93"/>
      <c r="I174" s="24"/>
      <c r="J174" s="70">
        <v>0</v>
      </c>
      <c r="K174" s="70">
        <v>0</v>
      </c>
    </row>
    <row r="175" spans="1:11" ht="15.75">
      <c r="A175" s="28" t="s">
        <v>114</v>
      </c>
      <c r="B175" s="8">
        <v>18708</v>
      </c>
      <c r="C175" s="93"/>
      <c r="D175" s="93"/>
      <c r="E175" s="93"/>
      <c r="F175" s="7"/>
      <c r="G175" s="93"/>
      <c r="H175" s="93"/>
      <c r="I175" s="24"/>
      <c r="J175" s="70">
        <v>18708</v>
      </c>
      <c r="K175" s="70">
        <v>0</v>
      </c>
    </row>
    <row r="176" spans="1:11" ht="15.75">
      <c r="A176" s="52" t="s">
        <v>190</v>
      </c>
      <c r="B176" s="8">
        <v>0</v>
      </c>
      <c r="C176" s="93"/>
      <c r="D176" s="93"/>
      <c r="E176" s="93"/>
      <c r="F176" s="7"/>
      <c r="G176" s="93"/>
      <c r="H176" s="93">
        <v>4413</v>
      </c>
      <c r="I176" s="24"/>
      <c r="J176" s="70">
        <v>4413</v>
      </c>
      <c r="K176" s="70">
        <v>4413</v>
      </c>
    </row>
    <row r="177" spans="1:11" ht="31.5">
      <c r="A177" s="19" t="s">
        <v>191</v>
      </c>
      <c r="B177" s="8">
        <v>0</v>
      </c>
      <c r="C177" s="93"/>
      <c r="D177" s="93"/>
      <c r="E177" s="93"/>
      <c r="F177" s="7"/>
      <c r="G177" s="93"/>
      <c r="H177" s="93">
        <v>9000</v>
      </c>
      <c r="I177" s="24"/>
      <c r="J177" s="70">
        <v>9000</v>
      </c>
      <c r="K177" s="70">
        <v>9000</v>
      </c>
    </row>
    <row r="178" spans="1:11" ht="31.5">
      <c r="A178" s="6" t="s">
        <v>193</v>
      </c>
      <c r="B178" s="88">
        <v>0</v>
      </c>
      <c r="C178" s="93"/>
      <c r="D178" s="93"/>
      <c r="E178" s="93"/>
      <c r="F178" s="7"/>
      <c r="G178" s="93"/>
      <c r="H178" s="93">
        <v>14419</v>
      </c>
      <c r="I178" s="24"/>
      <c r="J178" s="70">
        <v>14419</v>
      </c>
      <c r="K178" s="70">
        <v>14419</v>
      </c>
    </row>
    <row r="179" spans="1:11" ht="15.75">
      <c r="A179" s="12" t="s">
        <v>195</v>
      </c>
      <c r="B179" s="88">
        <v>0</v>
      </c>
      <c r="C179" s="93"/>
      <c r="D179" s="93"/>
      <c r="E179" s="93"/>
      <c r="F179" s="7"/>
      <c r="G179" s="93"/>
      <c r="H179" s="93">
        <v>47866</v>
      </c>
      <c r="I179" s="24"/>
      <c r="J179" s="70">
        <v>47866</v>
      </c>
      <c r="K179" s="70">
        <v>47866</v>
      </c>
    </row>
    <row r="180" spans="1:11" ht="15.75">
      <c r="A180" s="17" t="s">
        <v>132</v>
      </c>
      <c r="B180" s="8"/>
      <c r="C180" s="93"/>
      <c r="D180" s="93"/>
      <c r="E180" s="93"/>
      <c r="F180" s="7"/>
      <c r="G180" s="93"/>
      <c r="H180" s="93"/>
      <c r="I180" s="24"/>
      <c r="J180" s="70"/>
      <c r="K180" s="70"/>
    </row>
    <row r="181" spans="1:12" ht="15.75">
      <c r="A181" s="18" t="s">
        <v>176</v>
      </c>
      <c r="B181" s="8">
        <v>0</v>
      </c>
      <c r="C181" s="93"/>
      <c r="D181" s="93"/>
      <c r="E181" s="93"/>
      <c r="F181" s="7"/>
      <c r="G181" s="93"/>
      <c r="H181" s="93">
        <v>600</v>
      </c>
      <c r="I181" s="24"/>
      <c r="J181" s="70">
        <v>600</v>
      </c>
      <c r="K181" s="70">
        <v>600</v>
      </c>
      <c r="L181" s="2">
        <f>SUM(K181:K229)</f>
        <v>661737</v>
      </c>
    </row>
    <row r="182" spans="1:11" ht="15.75">
      <c r="A182" s="18" t="s">
        <v>177</v>
      </c>
      <c r="B182" s="8">
        <v>0</v>
      </c>
      <c r="C182" s="93"/>
      <c r="D182" s="93"/>
      <c r="E182" s="93"/>
      <c r="F182" s="7"/>
      <c r="G182" s="93"/>
      <c r="H182" s="93">
        <v>995</v>
      </c>
      <c r="I182" s="24"/>
      <c r="J182" s="70">
        <v>995</v>
      </c>
      <c r="K182" s="70">
        <v>995</v>
      </c>
    </row>
    <row r="183" spans="1:11" ht="15.75">
      <c r="A183" s="18" t="s">
        <v>178</v>
      </c>
      <c r="B183" s="8">
        <v>0</v>
      </c>
      <c r="C183" s="93"/>
      <c r="D183" s="93"/>
      <c r="E183" s="93"/>
      <c r="F183" s="7"/>
      <c r="G183" s="93"/>
      <c r="H183" s="93">
        <v>609</v>
      </c>
      <c r="I183" s="24"/>
      <c r="J183" s="70">
        <v>609</v>
      </c>
      <c r="K183" s="70">
        <v>609</v>
      </c>
    </row>
    <row r="184" spans="1:11" ht="15.75">
      <c r="A184" s="18" t="s">
        <v>29</v>
      </c>
      <c r="B184" s="8">
        <v>0</v>
      </c>
      <c r="C184" s="93"/>
      <c r="D184" s="93"/>
      <c r="E184" s="93"/>
      <c r="F184" s="7"/>
      <c r="G184" s="93"/>
      <c r="H184" s="93">
        <v>281</v>
      </c>
      <c r="I184" s="24"/>
      <c r="J184" s="70">
        <v>281</v>
      </c>
      <c r="K184" s="70">
        <v>281</v>
      </c>
    </row>
    <row r="185" spans="1:11" ht="15.75">
      <c r="A185" s="18" t="s">
        <v>31</v>
      </c>
      <c r="B185" s="8">
        <v>0</v>
      </c>
      <c r="C185" s="93"/>
      <c r="D185" s="93"/>
      <c r="E185" s="93"/>
      <c r="F185" s="7"/>
      <c r="G185" s="93"/>
      <c r="H185" s="93">
        <v>19082</v>
      </c>
      <c r="I185" s="24"/>
      <c r="J185" s="70">
        <v>19082</v>
      </c>
      <c r="K185" s="70">
        <v>19082</v>
      </c>
    </row>
    <row r="186" spans="1:11" ht="15.75">
      <c r="A186" s="18" t="s">
        <v>131</v>
      </c>
      <c r="B186" s="8">
        <v>0</v>
      </c>
      <c r="C186" s="93"/>
      <c r="D186" s="93"/>
      <c r="E186" s="93"/>
      <c r="F186" s="7"/>
      <c r="G186" s="93"/>
      <c r="H186" s="93">
        <v>3958</v>
      </c>
      <c r="I186" s="24"/>
      <c r="J186" s="70">
        <v>3958</v>
      </c>
      <c r="K186" s="70">
        <v>3958</v>
      </c>
    </row>
    <row r="187" spans="1:11" ht="15.75">
      <c r="A187" s="18" t="s">
        <v>34</v>
      </c>
      <c r="B187" s="8">
        <v>0</v>
      </c>
      <c r="C187" s="93"/>
      <c r="D187" s="93"/>
      <c r="E187" s="93"/>
      <c r="F187" s="7"/>
      <c r="G187" s="93"/>
      <c r="H187" s="93">
        <v>781</v>
      </c>
      <c r="I187" s="24"/>
      <c r="J187" s="70">
        <v>781</v>
      </c>
      <c r="K187" s="70">
        <v>781</v>
      </c>
    </row>
    <row r="188" spans="1:11" ht="15.75">
      <c r="A188" s="18" t="s">
        <v>35</v>
      </c>
      <c r="B188" s="8">
        <v>0</v>
      </c>
      <c r="C188" s="93"/>
      <c r="D188" s="93"/>
      <c r="E188" s="93"/>
      <c r="F188" s="7"/>
      <c r="G188" s="93"/>
      <c r="H188" s="93">
        <v>185</v>
      </c>
      <c r="I188" s="24"/>
      <c r="J188" s="70">
        <v>185</v>
      </c>
      <c r="K188" s="70">
        <v>185</v>
      </c>
    </row>
    <row r="189" spans="1:11" ht="15.75">
      <c r="A189" s="18" t="s">
        <v>36</v>
      </c>
      <c r="B189" s="8"/>
      <c r="C189" s="93"/>
      <c r="D189" s="93"/>
      <c r="E189" s="93"/>
      <c r="F189" s="7"/>
      <c r="G189" s="93"/>
      <c r="H189" s="93"/>
      <c r="I189" s="24"/>
      <c r="J189" s="70"/>
      <c r="K189" s="70"/>
    </row>
    <row r="190" spans="1:11" ht="15.75">
      <c r="A190" s="18" t="s">
        <v>37</v>
      </c>
      <c r="B190" s="8">
        <v>0</v>
      </c>
      <c r="C190" s="93"/>
      <c r="D190" s="93"/>
      <c r="E190" s="93"/>
      <c r="F190" s="7"/>
      <c r="G190" s="93"/>
      <c r="H190" s="93">
        <v>58</v>
      </c>
      <c r="I190" s="24"/>
      <c r="J190" s="70">
        <v>58</v>
      </c>
      <c r="K190" s="70">
        <v>58</v>
      </c>
    </row>
    <row r="191" spans="1:11" ht="15.75">
      <c r="A191" s="18" t="s">
        <v>38</v>
      </c>
      <c r="B191" s="8">
        <v>0</v>
      </c>
      <c r="C191" s="93"/>
      <c r="D191" s="93"/>
      <c r="E191" s="93"/>
      <c r="F191" s="7"/>
      <c r="G191" s="93"/>
      <c r="H191" s="93">
        <v>275</v>
      </c>
      <c r="I191" s="24"/>
      <c r="J191" s="70">
        <v>275</v>
      </c>
      <c r="K191" s="70">
        <v>275</v>
      </c>
    </row>
    <row r="192" spans="1:11" ht="15.75">
      <c r="A192" s="18" t="s">
        <v>39</v>
      </c>
      <c r="B192" s="8">
        <v>0</v>
      </c>
      <c r="C192" s="93"/>
      <c r="D192" s="93"/>
      <c r="E192" s="93"/>
      <c r="F192" s="7"/>
      <c r="G192" s="93"/>
      <c r="H192" s="93">
        <v>86</v>
      </c>
      <c r="I192" s="24"/>
      <c r="J192" s="70">
        <v>86</v>
      </c>
      <c r="K192" s="70">
        <v>86</v>
      </c>
    </row>
    <row r="193" spans="1:11" ht="15.75">
      <c r="A193" s="18" t="s">
        <v>40</v>
      </c>
      <c r="B193" s="8">
        <v>0</v>
      </c>
      <c r="C193" s="93"/>
      <c r="D193" s="93"/>
      <c r="E193" s="93"/>
      <c r="F193" s="7"/>
      <c r="G193" s="93"/>
      <c r="H193" s="93">
        <v>116</v>
      </c>
      <c r="I193" s="24"/>
      <c r="J193" s="70">
        <v>116</v>
      </c>
      <c r="K193" s="70">
        <v>116</v>
      </c>
    </row>
    <row r="194" spans="1:11" ht="31.5">
      <c r="A194" s="19" t="s">
        <v>145</v>
      </c>
      <c r="B194" s="8">
        <v>0</v>
      </c>
      <c r="C194" s="93"/>
      <c r="D194" s="93"/>
      <c r="E194" s="93"/>
      <c r="F194" s="7"/>
      <c r="G194" s="93"/>
      <c r="H194" s="93">
        <v>3021</v>
      </c>
      <c r="I194" s="24"/>
      <c r="J194" s="70">
        <v>3021</v>
      </c>
      <c r="K194" s="70">
        <v>3021</v>
      </c>
    </row>
    <row r="195" spans="1:11" ht="15.75">
      <c r="A195" s="18" t="s">
        <v>179</v>
      </c>
      <c r="B195" s="8">
        <v>0</v>
      </c>
      <c r="C195" s="93"/>
      <c r="D195" s="93"/>
      <c r="E195" s="93"/>
      <c r="F195" s="7"/>
      <c r="G195" s="93"/>
      <c r="H195" s="93">
        <v>887</v>
      </c>
      <c r="I195" s="24"/>
      <c r="J195" s="70">
        <v>887</v>
      </c>
      <c r="K195" s="70">
        <v>887</v>
      </c>
    </row>
    <row r="196" spans="1:11" ht="15.75">
      <c r="A196" s="18" t="s">
        <v>72</v>
      </c>
      <c r="B196" s="8">
        <v>0</v>
      </c>
      <c r="C196" s="93"/>
      <c r="D196" s="93"/>
      <c r="E196" s="93"/>
      <c r="F196" s="7"/>
      <c r="G196" s="93"/>
      <c r="H196" s="93">
        <v>900</v>
      </c>
      <c r="I196" s="24"/>
      <c r="J196" s="70">
        <v>900</v>
      </c>
      <c r="K196" s="70">
        <v>900</v>
      </c>
    </row>
    <row r="197" spans="1:11" ht="15.75">
      <c r="A197" s="18" t="s">
        <v>126</v>
      </c>
      <c r="B197" s="8">
        <v>0</v>
      </c>
      <c r="C197" s="93"/>
      <c r="D197" s="93"/>
      <c r="E197" s="93"/>
      <c r="F197" s="7"/>
      <c r="G197" s="93"/>
      <c r="H197" s="93">
        <v>600</v>
      </c>
      <c r="I197" s="24"/>
      <c r="J197" s="70">
        <v>600</v>
      </c>
      <c r="K197" s="70">
        <v>600</v>
      </c>
    </row>
    <row r="198" spans="1:11" ht="15.75">
      <c r="A198" s="14" t="s">
        <v>103</v>
      </c>
      <c r="B198" s="8">
        <v>0</v>
      </c>
      <c r="C198" s="93"/>
      <c r="D198" s="93">
        <v>-861</v>
      </c>
      <c r="E198" s="93"/>
      <c r="F198" s="7"/>
      <c r="G198" s="93"/>
      <c r="H198" s="93">
        <v>1250</v>
      </c>
      <c r="I198" s="24"/>
      <c r="J198" s="70">
        <v>389</v>
      </c>
      <c r="K198" s="70">
        <v>389</v>
      </c>
    </row>
    <row r="199" spans="1:11" ht="15.75">
      <c r="A199" s="6" t="s">
        <v>180</v>
      </c>
      <c r="B199" s="8">
        <v>0</v>
      </c>
      <c r="C199" s="93"/>
      <c r="D199" s="93"/>
      <c r="E199" s="93"/>
      <c r="F199" s="7"/>
      <c r="G199" s="93"/>
      <c r="H199" s="93">
        <v>500</v>
      </c>
      <c r="I199" s="24"/>
      <c r="J199" s="70">
        <v>500</v>
      </c>
      <c r="K199" s="70">
        <v>500</v>
      </c>
    </row>
    <row r="200" spans="1:11" ht="31.5">
      <c r="A200" s="19" t="s">
        <v>181</v>
      </c>
      <c r="B200" s="8">
        <v>0</v>
      </c>
      <c r="C200" s="93"/>
      <c r="D200" s="93"/>
      <c r="E200" s="93"/>
      <c r="F200" s="7"/>
      <c r="G200" s="93"/>
      <c r="H200" s="93">
        <v>5000</v>
      </c>
      <c r="I200" s="24"/>
      <c r="J200" s="70">
        <v>5000</v>
      </c>
      <c r="K200" s="70">
        <v>5000</v>
      </c>
    </row>
    <row r="201" spans="1:11" ht="15.75">
      <c r="A201" s="73" t="s">
        <v>149</v>
      </c>
      <c r="B201" s="8"/>
      <c r="C201" s="93"/>
      <c r="D201" s="93"/>
      <c r="E201" s="93"/>
      <c r="F201" s="7"/>
      <c r="G201" s="93"/>
      <c r="H201" s="93"/>
      <c r="I201" s="24"/>
      <c r="J201" s="70">
        <v>0</v>
      </c>
      <c r="K201" s="70">
        <v>0</v>
      </c>
    </row>
    <row r="202" spans="1:11" ht="15.75">
      <c r="A202" s="19" t="s">
        <v>182</v>
      </c>
      <c r="B202" s="8">
        <v>0</v>
      </c>
      <c r="C202" s="93"/>
      <c r="D202" s="93"/>
      <c r="E202" s="93"/>
      <c r="F202" s="7"/>
      <c r="G202" s="93">
        <v>-46482</v>
      </c>
      <c r="H202" s="93">
        <v>185209</v>
      </c>
      <c r="I202" s="24"/>
      <c r="J202" s="70">
        <v>138727</v>
      </c>
      <c r="K202" s="70">
        <v>138727</v>
      </c>
    </row>
    <row r="203" spans="1:11" ht="78.75">
      <c r="A203" s="94" t="s">
        <v>184</v>
      </c>
      <c r="B203" s="8">
        <v>0</v>
      </c>
      <c r="C203" s="93"/>
      <c r="D203" s="93"/>
      <c r="E203" s="93"/>
      <c r="F203" s="7"/>
      <c r="G203" s="93"/>
      <c r="H203" s="93">
        <v>7938</v>
      </c>
      <c r="I203" s="24"/>
      <c r="J203" s="70">
        <v>7938</v>
      </c>
      <c r="K203" s="70">
        <v>7938</v>
      </c>
    </row>
    <row r="204" spans="1:11" ht="15.75">
      <c r="A204" s="19" t="s">
        <v>183</v>
      </c>
      <c r="B204" s="8">
        <v>0</v>
      </c>
      <c r="C204" s="93"/>
      <c r="D204" s="93"/>
      <c r="E204" s="93"/>
      <c r="F204" s="7"/>
      <c r="G204" s="93">
        <v>46482</v>
      </c>
      <c r="H204" s="93">
        <v>111170</v>
      </c>
      <c r="I204" s="24"/>
      <c r="J204" s="70">
        <v>157652</v>
      </c>
      <c r="K204" s="70">
        <v>157652</v>
      </c>
    </row>
    <row r="205" spans="1:11" ht="31.5">
      <c r="A205" s="5" t="s">
        <v>189</v>
      </c>
      <c r="B205" s="8">
        <v>0</v>
      </c>
      <c r="C205" s="93"/>
      <c r="D205" s="93">
        <v>-14901</v>
      </c>
      <c r="E205" s="93"/>
      <c r="F205" s="7"/>
      <c r="G205" s="93"/>
      <c r="H205" s="93">
        <v>37249</v>
      </c>
      <c r="I205" s="24"/>
      <c r="J205" s="70">
        <v>22348</v>
      </c>
      <c r="K205" s="70">
        <v>22348</v>
      </c>
    </row>
    <row r="206" spans="1:11" ht="31.5">
      <c r="A206" s="5" t="s">
        <v>185</v>
      </c>
      <c r="B206" s="8">
        <v>0</v>
      </c>
      <c r="C206" s="93"/>
      <c r="D206" s="93">
        <v>-19364</v>
      </c>
      <c r="E206" s="93"/>
      <c r="F206" s="7"/>
      <c r="G206" s="93">
        <v>-825</v>
      </c>
      <c r="H206" s="93">
        <v>41713</v>
      </c>
      <c r="I206" s="24"/>
      <c r="J206" s="70">
        <v>21524</v>
      </c>
      <c r="K206" s="70">
        <v>21524</v>
      </c>
    </row>
    <row r="207" spans="1:11" ht="31.5">
      <c r="A207" s="20" t="s">
        <v>160</v>
      </c>
      <c r="B207" s="8">
        <v>0</v>
      </c>
      <c r="C207" s="93"/>
      <c r="D207" s="93">
        <v>-36840</v>
      </c>
      <c r="E207" s="93"/>
      <c r="F207" s="7"/>
      <c r="G207" s="93"/>
      <c r="H207" s="93">
        <v>88696</v>
      </c>
      <c r="I207" s="24"/>
      <c r="J207" s="70">
        <v>51856</v>
      </c>
      <c r="K207" s="70">
        <v>51856</v>
      </c>
    </row>
    <row r="208" spans="1:11" ht="31.5">
      <c r="A208" s="20" t="s">
        <v>161</v>
      </c>
      <c r="B208" s="8">
        <v>0</v>
      </c>
      <c r="C208" s="93"/>
      <c r="D208" s="93">
        <v>-22050</v>
      </c>
      <c r="E208" s="93"/>
      <c r="F208" s="7"/>
      <c r="G208" s="93"/>
      <c r="H208" s="93">
        <v>53972</v>
      </c>
      <c r="I208" s="24"/>
      <c r="J208" s="70">
        <v>31922</v>
      </c>
      <c r="K208" s="70">
        <v>31922</v>
      </c>
    </row>
    <row r="209" spans="1:11" ht="31.5">
      <c r="A209" s="20" t="s">
        <v>162</v>
      </c>
      <c r="B209" s="8">
        <v>0</v>
      </c>
      <c r="C209" s="93"/>
      <c r="D209" s="93">
        <v>-6641</v>
      </c>
      <c r="E209" s="93"/>
      <c r="F209" s="7"/>
      <c r="G209" s="93"/>
      <c r="H209" s="93">
        <v>22625</v>
      </c>
      <c r="I209" s="24"/>
      <c r="J209" s="70">
        <v>15984</v>
      </c>
      <c r="K209" s="70">
        <v>15984</v>
      </c>
    </row>
    <row r="210" spans="1:11" ht="39" customHeight="1">
      <c r="A210" s="20" t="s">
        <v>163</v>
      </c>
      <c r="B210" s="8">
        <v>0</v>
      </c>
      <c r="C210" s="93"/>
      <c r="D210" s="93">
        <v>-412</v>
      </c>
      <c r="E210" s="93"/>
      <c r="F210" s="7"/>
      <c r="G210" s="93"/>
      <c r="H210" s="93">
        <v>2132</v>
      </c>
      <c r="I210" s="24"/>
      <c r="J210" s="70">
        <v>1720</v>
      </c>
      <c r="K210" s="70">
        <v>1720</v>
      </c>
    </row>
    <row r="211" spans="1:11" ht="47.25">
      <c r="A211" s="20" t="s">
        <v>164</v>
      </c>
      <c r="B211" s="8">
        <v>0</v>
      </c>
      <c r="C211" s="93"/>
      <c r="D211" s="93">
        <v>-202</v>
      </c>
      <c r="E211" s="93"/>
      <c r="F211" s="7"/>
      <c r="G211" s="93"/>
      <c r="H211" s="93">
        <v>1328</v>
      </c>
      <c r="I211" s="24"/>
      <c r="J211" s="70">
        <v>1126</v>
      </c>
      <c r="K211" s="70">
        <v>1126</v>
      </c>
    </row>
    <row r="212" spans="1:11" ht="47.25">
      <c r="A212" s="20" t="s">
        <v>165</v>
      </c>
      <c r="B212" s="8">
        <v>0</v>
      </c>
      <c r="C212" s="93"/>
      <c r="D212" s="93">
        <v>-1498</v>
      </c>
      <c r="E212" s="93"/>
      <c r="F212" s="7"/>
      <c r="G212" s="93">
        <v>73</v>
      </c>
      <c r="H212" s="93">
        <v>4927</v>
      </c>
      <c r="I212" s="24"/>
      <c r="J212" s="70">
        <v>3502</v>
      </c>
      <c r="K212" s="70">
        <v>3502</v>
      </c>
    </row>
    <row r="213" spans="1:11" ht="47.25">
      <c r="A213" s="5" t="s">
        <v>142</v>
      </c>
      <c r="B213" s="8">
        <v>0</v>
      </c>
      <c r="C213" s="93"/>
      <c r="D213" s="93">
        <v>-47927</v>
      </c>
      <c r="E213" s="93"/>
      <c r="F213" s="7"/>
      <c r="G213" s="93"/>
      <c r="H213" s="93">
        <v>78585</v>
      </c>
      <c r="I213" s="24"/>
      <c r="J213" s="70">
        <v>30658</v>
      </c>
      <c r="K213" s="70">
        <v>30658</v>
      </c>
    </row>
    <row r="214" spans="1:11" ht="31.5">
      <c r="A214" s="5" t="s">
        <v>143</v>
      </c>
      <c r="B214" s="8">
        <v>0</v>
      </c>
      <c r="C214" s="93"/>
      <c r="D214" s="93">
        <v>-10896</v>
      </c>
      <c r="E214" s="93"/>
      <c r="F214" s="7"/>
      <c r="G214" s="93"/>
      <c r="H214" s="93">
        <v>16038</v>
      </c>
      <c r="I214" s="24"/>
      <c r="J214" s="70">
        <v>5142</v>
      </c>
      <c r="K214" s="70">
        <v>5142</v>
      </c>
    </row>
    <row r="215" spans="1:11" ht="47.25">
      <c r="A215" s="5" t="s">
        <v>166</v>
      </c>
      <c r="B215" s="8">
        <v>0</v>
      </c>
      <c r="C215" s="93"/>
      <c r="D215" s="93">
        <v>-70382</v>
      </c>
      <c r="E215" s="93"/>
      <c r="F215" s="7"/>
      <c r="G215" s="93"/>
      <c r="H215" s="93">
        <v>156627</v>
      </c>
      <c r="I215" s="24"/>
      <c r="J215" s="70">
        <v>86245</v>
      </c>
      <c r="K215" s="70">
        <v>86245</v>
      </c>
    </row>
    <row r="216" spans="1:11" ht="31.5">
      <c r="A216" s="77" t="s">
        <v>167</v>
      </c>
      <c r="B216" s="8">
        <v>0</v>
      </c>
      <c r="C216" s="93"/>
      <c r="D216" s="93">
        <v>-6184</v>
      </c>
      <c r="E216" s="93"/>
      <c r="F216" s="7"/>
      <c r="G216" s="93"/>
      <c r="H216" s="93">
        <v>9842</v>
      </c>
      <c r="I216" s="24"/>
      <c r="J216" s="70">
        <v>3658</v>
      </c>
      <c r="K216" s="70">
        <v>3658</v>
      </c>
    </row>
    <row r="217" spans="1:11" ht="31.5">
      <c r="A217" s="78" t="s">
        <v>168</v>
      </c>
      <c r="B217" s="8">
        <v>0</v>
      </c>
      <c r="C217" s="93"/>
      <c r="D217" s="93">
        <v>-80</v>
      </c>
      <c r="E217" s="93"/>
      <c r="F217" s="7"/>
      <c r="G217" s="93"/>
      <c r="H217" s="93">
        <v>422</v>
      </c>
      <c r="I217" s="24"/>
      <c r="J217" s="70">
        <v>342</v>
      </c>
      <c r="K217" s="70">
        <v>342</v>
      </c>
    </row>
    <row r="218" spans="1:11" ht="15.75">
      <c r="A218" s="20" t="s">
        <v>169</v>
      </c>
      <c r="B218" s="8">
        <v>0</v>
      </c>
      <c r="C218" s="93"/>
      <c r="D218" s="93">
        <v>-80</v>
      </c>
      <c r="E218" s="93"/>
      <c r="F218" s="7"/>
      <c r="G218" s="93"/>
      <c r="H218" s="93">
        <v>3065</v>
      </c>
      <c r="I218" s="24"/>
      <c r="J218" s="70">
        <v>2985</v>
      </c>
      <c r="K218" s="70">
        <v>2985</v>
      </c>
    </row>
    <row r="219" spans="1:11" ht="31.5">
      <c r="A219" s="5" t="s">
        <v>144</v>
      </c>
      <c r="B219" s="8">
        <v>0</v>
      </c>
      <c r="C219" s="93"/>
      <c r="D219" s="93">
        <v>-229</v>
      </c>
      <c r="E219" s="93"/>
      <c r="F219" s="7"/>
      <c r="G219" s="93"/>
      <c r="H219" s="93">
        <v>625</v>
      </c>
      <c r="I219" s="24"/>
      <c r="J219" s="70">
        <v>396</v>
      </c>
      <c r="K219" s="70">
        <v>396</v>
      </c>
    </row>
    <row r="220" spans="1:11" ht="31.5">
      <c r="A220" s="78" t="s">
        <v>170</v>
      </c>
      <c r="B220" s="8">
        <v>0</v>
      </c>
      <c r="C220" s="93"/>
      <c r="D220" s="93">
        <v>-7990</v>
      </c>
      <c r="E220" s="93"/>
      <c r="F220" s="7"/>
      <c r="G220" s="93"/>
      <c r="H220" s="93">
        <v>11610</v>
      </c>
      <c r="I220" s="24"/>
      <c r="J220" s="70">
        <v>3620</v>
      </c>
      <c r="K220" s="70">
        <v>3620</v>
      </c>
    </row>
    <row r="221" spans="1:11" ht="37.5" customHeight="1">
      <c r="A221" s="78" t="s">
        <v>171</v>
      </c>
      <c r="B221" s="8">
        <v>0</v>
      </c>
      <c r="C221" s="93"/>
      <c r="D221" s="93">
        <v>-7618</v>
      </c>
      <c r="E221" s="93"/>
      <c r="F221" s="7"/>
      <c r="G221" s="93"/>
      <c r="H221" s="93">
        <v>12080</v>
      </c>
      <c r="I221" s="24"/>
      <c r="J221" s="70">
        <v>4462</v>
      </c>
      <c r="K221" s="70">
        <v>4462</v>
      </c>
    </row>
    <row r="222" spans="1:11" ht="47.25">
      <c r="A222" s="5" t="s">
        <v>136</v>
      </c>
      <c r="B222" s="8">
        <v>0</v>
      </c>
      <c r="C222" s="93"/>
      <c r="D222" s="93">
        <v>-2644</v>
      </c>
      <c r="E222" s="93"/>
      <c r="F222" s="7"/>
      <c r="G222" s="93"/>
      <c r="H222" s="93">
        <v>4444</v>
      </c>
      <c r="I222" s="24"/>
      <c r="J222" s="70">
        <v>1800</v>
      </c>
      <c r="K222" s="70">
        <v>1800</v>
      </c>
    </row>
    <row r="223" spans="1:11" ht="31.5">
      <c r="A223" s="78" t="s">
        <v>172</v>
      </c>
      <c r="B223" s="8">
        <v>0</v>
      </c>
      <c r="C223" s="93"/>
      <c r="D223" s="93">
        <v>-8526</v>
      </c>
      <c r="E223" s="93"/>
      <c r="F223" s="7"/>
      <c r="G223" s="93"/>
      <c r="H223" s="93">
        <v>10637</v>
      </c>
      <c r="I223" s="24"/>
      <c r="J223" s="70">
        <v>2111</v>
      </c>
      <c r="K223" s="70">
        <v>2111</v>
      </c>
    </row>
    <row r="224" spans="1:11" ht="31.5">
      <c r="A224" s="78" t="s">
        <v>173</v>
      </c>
      <c r="B224" s="8">
        <v>0</v>
      </c>
      <c r="C224" s="93"/>
      <c r="D224" s="93">
        <v>-9469</v>
      </c>
      <c r="E224" s="93"/>
      <c r="F224" s="7"/>
      <c r="G224" s="93"/>
      <c r="H224" s="93">
        <v>12695</v>
      </c>
      <c r="I224" s="24"/>
      <c r="J224" s="70">
        <v>3226</v>
      </c>
      <c r="K224" s="70">
        <v>3226</v>
      </c>
    </row>
    <row r="225" spans="1:11" ht="31.5">
      <c r="A225" s="78" t="s">
        <v>174</v>
      </c>
      <c r="B225" s="8">
        <v>0</v>
      </c>
      <c r="C225" s="93"/>
      <c r="D225" s="93">
        <v>-8207</v>
      </c>
      <c r="E225" s="93"/>
      <c r="F225" s="7"/>
      <c r="G225" s="93"/>
      <c r="H225" s="93">
        <v>13020</v>
      </c>
      <c r="I225" s="24"/>
      <c r="J225" s="70">
        <v>4813</v>
      </c>
      <c r="K225" s="70">
        <v>4813</v>
      </c>
    </row>
    <row r="226" spans="1:11" ht="31.5">
      <c r="A226" s="5" t="s">
        <v>175</v>
      </c>
      <c r="B226" s="8">
        <v>0</v>
      </c>
      <c r="C226" s="93"/>
      <c r="D226" s="93">
        <v>-8056</v>
      </c>
      <c r="E226" s="93"/>
      <c r="F226" s="7"/>
      <c r="G226" s="93"/>
      <c r="H226" s="93">
        <v>12479</v>
      </c>
      <c r="I226" s="24"/>
      <c r="J226" s="70">
        <v>4423</v>
      </c>
      <c r="K226" s="70">
        <v>4423</v>
      </c>
    </row>
    <row r="227" spans="1:11" ht="15.75">
      <c r="A227" s="5" t="s">
        <v>186</v>
      </c>
      <c r="B227" s="8">
        <v>0</v>
      </c>
      <c r="C227" s="93"/>
      <c r="D227" s="93"/>
      <c r="E227" s="93"/>
      <c r="F227" s="7"/>
      <c r="G227" s="93"/>
      <c r="H227" s="93">
        <v>2049</v>
      </c>
      <c r="I227" s="24"/>
      <c r="J227" s="70">
        <v>2049</v>
      </c>
      <c r="K227" s="70">
        <v>2049</v>
      </c>
    </row>
    <row r="228" spans="1:11" ht="15.75">
      <c r="A228" s="10" t="s">
        <v>187</v>
      </c>
      <c r="B228" s="8">
        <v>0</v>
      </c>
      <c r="C228" s="93"/>
      <c r="D228" s="93"/>
      <c r="E228" s="93"/>
      <c r="F228" s="7"/>
      <c r="G228" s="93">
        <v>-113660</v>
      </c>
      <c r="H228" s="93">
        <v>113660</v>
      </c>
      <c r="I228" s="24"/>
      <c r="J228" s="70">
        <v>0</v>
      </c>
      <c r="K228" s="70">
        <v>0</v>
      </c>
    </row>
    <row r="229" spans="1:11" ht="15.75">
      <c r="A229" s="95" t="s">
        <v>188</v>
      </c>
      <c r="B229" s="8">
        <v>0</v>
      </c>
      <c r="C229" s="93"/>
      <c r="D229" s="93"/>
      <c r="E229" s="93"/>
      <c r="F229" s="7"/>
      <c r="G229" s="93"/>
      <c r="H229" s="93">
        <v>13185</v>
      </c>
      <c r="I229" s="24"/>
      <c r="J229" s="70">
        <v>13185</v>
      </c>
      <c r="K229" s="70">
        <v>13185</v>
      </c>
    </row>
    <row r="230" spans="1:12" s="4" customFormat="1" ht="15.75">
      <c r="A230" s="96" t="s">
        <v>25</v>
      </c>
      <c r="B230" s="53">
        <v>599101</v>
      </c>
      <c r="C230" s="53">
        <v>-54912</v>
      </c>
      <c r="D230" s="53">
        <v>-311480</v>
      </c>
      <c r="E230" s="53">
        <v>0</v>
      </c>
      <c r="F230" s="53">
        <v>0</v>
      </c>
      <c r="G230" s="53">
        <v>-114412</v>
      </c>
      <c r="H230" s="53">
        <v>1784543</v>
      </c>
      <c r="I230" s="53">
        <v>0</v>
      </c>
      <c r="J230" s="53">
        <v>1902840</v>
      </c>
      <c r="K230" s="53">
        <v>1303739</v>
      </c>
      <c r="L230" s="16"/>
    </row>
    <row r="231" spans="1:11" s="4" customFormat="1" ht="15.75" hidden="1">
      <c r="A231" s="18"/>
      <c r="B231" s="92"/>
      <c r="C231" s="24"/>
      <c r="D231" s="24"/>
      <c r="E231" s="24"/>
      <c r="F231" s="24"/>
      <c r="G231" s="90"/>
      <c r="H231" s="92"/>
      <c r="I231" s="24"/>
      <c r="J231" s="91">
        <v>0</v>
      </c>
      <c r="K231" s="70">
        <v>0</v>
      </c>
    </row>
    <row r="232" spans="1:11" ht="15.75">
      <c r="A232" s="11" t="s">
        <v>75</v>
      </c>
      <c r="B232" s="97">
        <v>3733343</v>
      </c>
      <c r="C232" s="98">
        <v>-54912</v>
      </c>
      <c r="D232" s="98">
        <v>-355920</v>
      </c>
      <c r="E232" s="98">
        <v>0</v>
      </c>
      <c r="F232" s="98">
        <v>-4154339</v>
      </c>
      <c r="G232" s="99">
        <v>-113661</v>
      </c>
      <c r="H232" s="97">
        <v>13846181</v>
      </c>
      <c r="I232" s="98">
        <v>0</v>
      </c>
      <c r="J232" s="99">
        <v>12896995</v>
      </c>
      <c r="K232" s="98">
        <v>9163652</v>
      </c>
    </row>
  </sheetData>
  <sheetProtection selectLockedCells="1" selectUnlockedCells="1"/>
  <mergeCells count="1">
    <mergeCell ref="C1:G1"/>
  </mergeCells>
  <printOptions headings="1" horizontalCentered="1" verticalCentered="1"/>
  <pageMargins left="0.2362204724409449" right="0.2362204724409449" top="0.984251968503937" bottom="0.5511811023622047" header="0.5118110236220472" footer="0.2362204724409449"/>
  <pageSetup horizontalDpi="600" verticalDpi="600" orientation="landscape" paperSize="9" scale="47" r:id="rId1"/>
  <headerFooter alignWithMargins="0">
    <oddHeader>&amp;C&amp;"Times New Roman CE,Normál"&amp;10&amp;P/&amp;N
Céltartalékok&amp;R&amp;"Times New Roman CE,Normál"&amp;10 10. melléklet
a        /2017. (    )  sz.önk.rendelethez
(ezer ft-ban)</oddHeader>
    <oddFooter>&amp;L&amp;"Times New Roman CE,Normál"&amp;8&amp;D/&amp;T
Garamvölgyiné&amp;C&amp;"Times New Roman,Normál"&amp;10&amp;Z&amp;F&amp;R&amp;P/&amp;N</oddFooter>
  </headerFooter>
  <rowBreaks count="3" manualBreakCount="3">
    <brk id="100" max="10" man="1"/>
    <brk id="127" max="10" man="1"/>
    <brk id="1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garamvolgyiattilane</cp:lastModifiedBy>
  <cp:lastPrinted>2017-04-12T10:39:10Z</cp:lastPrinted>
  <dcterms:modified xsi:type="dcterms:W3CDTF">2017-04-12T13:45:32Z</dcterms:modified>
  <cp:category/>
  <cp:version/>
  <cp:contentType/>
  <cp:contentStatus/>
</cp:coreProperties>
</file>