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35" windowHeight="762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N30" i="1"/>
  <c r="M30"/>
  <c r="L30"/>
  <c r="K30"/>
  <c r="J30"/>
  <c r="I30"/>
  <c r="H30"/>
  <c r="N16"/>
  <c r="M16"/>
  <c r="L16"/>
  <c r="K16"/>
  <c r="J16"/>
  <c r="I16"/>
  <c r="H16"/>
</calcChain>
</file>

<file path=xl/sharedStrings.xml><?xml version="1.0" encoding="utf-8"?>
<sst xmlns="http://schemas.openxmlformats.org/spreadsheetml/2006/main" count="82" uniqueCount="20">
  <si>
    <t>2015. ÉVRE</t>
  </si>
  <si>
    <t>2016. ÉVRE</t>
  </si>
  <si>
    <t>ÉVES</t>
  </si>
  <si>
    <t>Szem.jutt.</t>
  </si>
  <si>
    <t>Jár. (27%)</t>
  </si>
  <si>
    <t>Össz.</t>
  </si>
  <si>
    <t>ÖSSZESEN</t>
  </si>
  <si>
    <t>(Ft-ban)</t>
  </si>
  <si>
    <t xml:space="preserve"> -1 fő dajkai létszám 2015.08.15-től</t>
  </si>
  <si>
    <t>2015. év:</t>
  </si>
  <si>
    <t>fő x</t>
  </si>
  <si>
    <t>x</t>
  </si>
  <si>
    <t>hó =</t>
  </si>
  <si>
    <t>2016. év:</t>
  </si>
  <si>
    <t xml:space="preserve"> -0,5 fő pedagógiai asszisztens létszám 2011.08.15-től</t>
  </si>
  <si>
    <t xml:space="preserve"> -2 fő óvodapedagóguslétszám 2015.08.15-től</t>
  </si>
  <si>
    <t>Óvoda/5.számú melléklet</t>
  </si>
  <si>
    <t>Kaposvári Bajcsy-Zsilinszky Utcai Központi Óvoda</t>
  </si>
  <si>
    <t>Kaposvári Rét Utcai Központi Óvoda</t>
  </si>
  <si>
    <t>Kaposvári Bajcsy-Zsilinszky Utcai és Rét Utai Központi Óvoda 1-1 óvodai csoport zárolás költségvetési bérvonzata, megtakarítása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</si>
</sst>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1" xfId="1" applyBorder="1"/>
    <xf numFmtId="0" fontId="1" fillId="0" borderId="1" xfId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3" fontId="1" fillId="0" borderId="1" xfId="1" applyNumberFormat="1" applyBorder="1"/>
    <xf numFmtId="0" fontId="1" fillId="0" borderId="2" xfId="1" applyBorder="1" applyAlignment="1">
      <alignment horizontal="center"/>
    </xf>
    <xf numFmtId="3" fontId="1" fillId="0" borderId="2" xfId="1" applyNumberFormat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3" fontId="1" fillId="0" borderId="0" xfId="1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centerContinuous"/>
    </xf>
    <xf numFmtId="0" fontId="2" fillId="0" borderId="4" xfId="1" applyFont="1" applyBorder="1"/>
    <xf numFmtId="0" fontId="1" fillId="0" borderId="6" xfId="1" applyBorder="1"/>
    <xf numFmtId="0" fontId="1" fillId="0" borderId="7" xfId="1" applyBorder="1"/>
    <xf numFmtId="0" fontId="2" fillId="0" borderId="5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 applyAlignment="1">
      <alignment horizontal="center"/>
    </xf>
    <xf numFmtId="3" fontId="2" fillId="0" borderId="9" xfId="1" applyNumberFormat="1" applyFont="1" applyBorder="1" applyAlignment="1">
      <alignment horizontal="center"/>
    </xf>
    <xf numFmtId="3" fontId="2" fillId="0" borderId="9" xfId="1" applyNumberFormat="1" applyFont="1" applyBorder="1"/>
    <xf numFmtId="3" fontId="2" fillId="2" borderId="10" xfId="1" applyNumberFormat="1" applyFont="1" applyFill="1" applyBorder="1"/>
    <xf numFmtId="3" fontId="2" fillId="0" borderId="4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Continuous"/>
    </xf>
    <xf numFmtId="3" fontId="2" fillId="0" borderId="5" xfId="1" applyNumberFormat="1" applyFont="1" applyBorder="1" applyAlignment="1">
      <alignment horizontal="centerContinuous"/>
    </xf>
    <xf numFmtId="3" fontId="1" fillId="0" borderId="6" xfId="1" applyNumberFormat="1" applyBorder="1"/>
    <xf numFmtId="3" fontId="1" fillId="0" borderId="7" xfId="1" applyNumberFormat="1" applyBorder="1"/>
    <xf numFmtId="3" fontId="2" fillId="0" borderId="8" xfId="1" applyNumberFormat="1" applyFont="1" applyBorder="1"/>
    <xf numFmtId="3" fontId="2" fillId="0" borderId="11" xfId="1" applyNumberFormat="1" applyFont="1" applyBorder="1" applyAlignment="1">
      <alignment horizontal="centerContinuous"/>
    </xf>
    <xf numFmtId="3" fontId="1" fillId="0" borderId="12" xfId="1" applyNumberFormat="1" applyBorder="1" applyAlignment="1">
      <alignment horizontal="centerContinuous"/>
    </xf>
    <xf numFmtId="3" fontId="1" fillId="0" borderId="13" xfId="1" applyNumberFormat="1" applyBorder="1" applyAlignment="1">
      <alignment horizontal="centerContinuous"/>
    </xf>
    <xf numFmtId="0" fontId="2" fillId="0" borderId="11" xfId="1" applyFont="1" applyBorder="1" applyAlignment="1">
      <alignment horizontal="centerContinuous"/>
    </xf>
    <xf numFmtId="0" fontId="1" fillId="0" borderId="12" xfId="1" applyBorder="1" applyAlignment="1">
      <alignment horizontal="centerContinuous"/>
    </xf>
    <xf numFmtId="0" fontId="1" fillId="0" borderId="13" xfId="1" applyBorder="1" applyAlignment="1">
      <alignment horizontal="centerContinuous"/>
    </xf>
    <xf numFmtId="0" fontId="2" fillId="0" borderId="14" xfId="1" applyFont="1" applyBorder="1"/>
    <xf numFmtId="0" fontId="1" fillId="0" borderId="15" xfId="1" applyBorder="1"/>
    <xf numFmtId="0" fontId="1" fillId="0" borderId="16" xfId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3" fontId="1" fillId="0" borderId="15" xfId="1" applyNumberFormat="1" applyBorder="1"/>
    <xf numFmtId="3" fontId="1" fillId="0" borderId="16" xfId="1" applyNumberFormat="1" applyBorder="1"/>
    <xf numFmtId="3" fontId="1" fillId="0" borderId="17" xfId="1" applyNumberFormat="1" applyBorder="1"/>
    <xf numFmtId="3" fontId="2" fillId="0" borderId="17" xfId="1" applyNumberFormat="1" applyFont="1" applyBorder="1"/>
    <xf numFmtId="0" fontId="1" fillId="0" borderId="8" xfId="1" applyBorder="1"/>
    <xf numFmtId="0" fontId="1" fillId="0" borderId="9" xfId="1" applyBorder="1" applyAlignment="1">
      <alignment horizontal="center"/>
    </xf>
    <xf numFmtId="3" fontId="1" fillId="0" borderId="9" xfId="1" applyNumberFormat="1" applyBorder="1" applyAlignment="1">
      <alignment horizontal="center"/>
    </xf>
    <xf numFmtId="3" fontId="2" fillId="0" borderId="8" xfId="1" applyNumberFormat="1" applyFont="1" applyBorder="1" applyAlignment="1">
      <alignment horizontal="centerContinuous"/>
    </xf>
    <xf numFmtId="3" fontId="2" fillId="0" borderId="9" xfId="1" applyNumberFormat="1" applyFont="1" applyBorder="1" applyAlignment="1">
      <alignment horizontal="centerContinuous"/>
    </xf>
    <xf numFmtId="3" fontId="2" fillId="0" borderId="10" xfId="1" applyNumberFormat="1" applyFont="1" applyBorder="1" applyAlignment="1">
      <alignment horizontal="centerContinuous"/>
    </xf>
    <xf numFmtId="0" fontId="2" fillId="0" borderId="10" xfId="1" applyFont="1" applyBorder="1"/>
    <xf numFmtId="3" fontId="0" fillId="0" borderId="0" xfId="0" applyNumberFormat="1"/>
    <xf numFmtId="0" fontId="0" fillId="0" borderId="0" xfId="0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0" fillId="0" borderId="0" xfId="0" applyAlignment="1"/>
  </cellXfs>
  <cellStyles count="2">
    <cellStyle name="Normál" xfId="0" builtinId="0"/>
    <cellStyle name="Normá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7" workbookViewId="0">
      <selection activeCell="O10" sqref="O10"/>
    </sheetView>
  </sheetViews>
  <sheetFormatPr defaultRowHeight="15"/>
  <cols>
    <col min="5" max="5" width="6.42578125" customWidth="1"/>
    <col min="6" max="6" width="7" customWidth="1"/>
    <col min="7" max="7" width="6.140625" customWidth="1"/>
    <col min="10" max="10" width="9.7109375" customWidth="1"/>
    <col min="11" max="11" width="10.42578125" customWidth="1"/>
    <col min="13" max="13" width="11.42578125" customWidth="1"/>
    <col min="14" max="14" width="13.140625" customWidth="1"/>
  </cols>
  <sheetData>
    <row r="1" spans="1:14">
      <c r="M1" s="51" t="s">
        <v>16</v>
      </c>
      <c r="N1" s="51"/>
    </row>
    <row r="2" spans="1:14">
      <c r="B2" s="55" t="s">
        <v>19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4" spans="1:14">
      <c r="A4" s="35"/>
      <c r="B4" s="5"/>
      <c r="C4" s="5"/>
      <c r="D4" s="6"/>
      <c r="E4" s="5"/>
      <c r="F4" s="5"/>
      <c r="G4" s="5"/>
      <c r="H4" s="29" t="s">
        <v>0</v>
      </c>
      <c r="I4" s="30"/>
      <c r="J4" s="31"/>
      <c r="K4" s="32" t="s">
        <v>1</v>
      </c>
      <c r="L4" s="33"/>
      <c r="M4" s="34"/>
      <c r="N4" s="7" t="s">
        <v>2</v>
      </c>
    </row>
    <row r="5" spans="1:14">
      <c r="A5" s="52" t="s">
        <v>17</v>
      </c>
      <c r="B5" s="53"/>
      <c r="C5" s="53"/>
      <c r="D5" s="53"/>
      <c r="E5" s="53"/>
      <c r="F5" s="53"/>
      <c r="G5" s="54"/>
      <c r="H5" s="22" t="s">
        <v>3</v>
      </c>
      <c r="I5" s="10" t="s">
        <v>4</v>
      </c>
      <c r="J5" s="23" t="s">
        <v>5</v>
      </c>
      <c r="K5" s="22" t="s">
        <v>3</v>
      </c>
      <c r="L5" s="10" t="s">
        <v>4</v>
      </c>
      <c r="M5" s="23" t="s">
        <v>5</v>
      </c>
      <c r="N5" s="15" t="s">
        <v>6</v>
      </c>
    </row>
    <row r="6" spans="1:14">
      <c r="A6" s="43"/>
      <c r="B6" s="44"/>
      <c r="C6" s="44"/>
      <c r="D6" s="45"/>
      <c r="E6" s="44"/>
      <c r="F6" s="44"/>
      <c r="G6" s="44"/>
      <c r="H6" s="46" t="s">
        <v>7</v>
      </c>
      <c r="I6" s="47"/>
      <c r="J6" s="48"/>
      <c r="K6" s="46" t="s">
        <v>7</v>
      </c>
      <c r="L6" s="47"/>
      <c r="M6" s="48"/>
      <c r="N6" s="49"/>
    </row>
    <row r="7" spans="1:14">
      <c r="A7" s="12" t="s">
        <v>8</v>
      </c>
      <c r="B7" s="8"/>
      <c r="C7" s="8"/>
      <c r="D7" s="9"/>
      <c r="E7" s="8"/>
      <c r="F7" s="8"/>
      <c r="G7" s="8"/>
      <c r="H7" s="24"/>
      <c r="I7" s="11"/>
      <c r="J7" s="25"/>
      <c r="K7" s="24"/>
      <c r="L7" s="11"/>
      <c r="M7" s="25"/>
      <c r="N7" s="15"/>
    </row>
    <row r="8" spans="1:14">
      <c r="A8" s="13" t="s">
        <v>9</v>
      </c>
      <c r="B8" s="2">
        <v>1</v>
      </c>
      <c r="C8" s="2" t="s">
        <v>10</v>
      </c>
      <c r="D8" s="3">
        <v>122000</v>
      </c>
      <c r="E8" s="2" t="s">
        <v>11</v>
      </c>
      <c r="F8" s="2">
        <v>3.5</v>
      </c>
      <c r="G8" s="2" t="s">
        <v>12</v>
      </c>
      <c r="H8" s="26">
        <v>427000</v>
      </c>
      <c r="I8" s="4">
        <v>115290</v>
      </c>
      <c r="J8" s="27">
        <v>542290</v>
      </c>
      <c r="K8" s="13"/>
      <c r="L8" s="1"/>
      <c r="M8" s="14"/>
      <c r="N8" s="16"/>
    </row>
    <row r="9" spans="1:14">
      <c r="A9" s="36" t="s">
        <v>13</v>
      </c>
      <c r="B9" s="37">
        <v>1</v>
      </c>
      <c r="C9" s="37" t="s">
        <v>10</v>
      </c>
      <c r="D9" s="38">
        <v>122000</v>
      </c>
      <c r="E9" s="37" t="s">
        <v>11</v>
      </c>
      <c r="F9" s="37">
        <v>8.5</v>
      </c>
      <c r="G9" s="37" t="s">
        <v>12</v>
      </c>
      <c r="H9" s="39"/>
      <c r="I9" s="40"/>
      <c r="J9" s="41"/>
      <c r="K9" s="39">
        <v>1037000</v>
      </c>
      <c r="L9" s="40">
        <v>279990</v>
      </c>
      <c r="M9" s="41">
        <v>1316990</v>
      </c>
      <c r="N9" s="42">
        <v>1859280</v>
      </c>
    </row>
    <row r="10" spans="1:14">
      <c r="A10" s="12" t="s">
        <v>14</v>
      </c>
      <c r="B10" s="8"/>
      <c r="C10" s="8"/>
      <c r="D10" s="9"/>
      <c r="E10" s="8"/>
      <c r="F10" s="8"/>
      <c r="G10" s="8"/>
      <c r="H10" s="24"/>
      <c r="I10" s="11"/>
      <c r="J10" s="25"/>
      <c r="K10" s="24"/>
      <c r="L10" s="11"/>
      <c r="M10" s="25"/>
      <c r="N10" s="15"/>
    </row>
    <row r="11" spans="1:14">
      <c r="A11" s="13" t="s">
        <v>9</v>
      </c>
      <c r="B11" s="2">
        <v>0.5</v>
      </c>
      <c r="C11" s="2" t="s">
        <v>10</v>
      </c>
      <c r="D11" s="3">
        <v>122000</v>
      </c>
      <c r="E11" s="2" t="s">
        <v>11</v>
      </c>
      <c r="F11" s="2">
        <v>3.5</v>
      </c>
      <c r="G11" s="2" t="s">
        <v>12</v>
      </c>
      <c r="H11" s="26">
        <v>213500</v>
      </c>
      <c r="I11" s="4">
        <v>57645</v>
      </c>
      <c r="J11" s="27">
        <v>271145</v>
      </c>
      <c r="K11" s="13"/>
      <c r="L11" s="1"/>
      <c r="M11" s="14"/>
      <c r="N11" s="16"/>
    </row>
    <row r="12" spans="1:14">
      <c r="A12" s="36" t="s">
        <v>13</v>
      </c>
      <c r="B12" s="37">
        <v>0.5</v>
      </c>
      <c r="C12" s="37" t="s">
        <v>10</v>
      </c>
      <c r="D12" s="38">
        <v>122000</v>
      </c>
      <c r="E12" s="37" t="s">
        <v>11</v>
      </c>
      <c r="F12" s="37">
        <v>8.5</v>
      </c>
      <c r="G12" s="37" t="s">
        <v>12</v>
      </c>
      <c r="H12" s="39"/>
      <c r="I12" s="40"/>
      <c r="J12" s="41"/>
      <c r="K12" s="39">
        <v>518500</v>
      </c>
      <c r="L12" s="40">
        <v>139995</v>
      </c>
      <c r="M12" s="41">
        <v>658495</v>
      </c>
      <c r="N12" s="42">
        <v>929640</v>
      </c>
    </row>
    <row r="13" spans="1:14">
      <c r="A13" s="12" t="s">
        <v>15</v>
      </c>
      <c r="B13" s="8"/>
      <c r="C13" s="8"/>
      <c r="D13" s="9"/>
      <c r="E13" s="8"/>
      <c r="F13" s="8"/>
      <c r="G13" s="8"/>
      <c r="H13" s="24"/>
      <c r="I13" s="11"/>
      <c r="J13" s="25"/>
      <c r="K13" s="24"/>
      <c r="L13" s="11"/>
      <c r="M13" s="25"/>
      <c r="N13" s="15"/>
    </row>
    <row r="14" spans="1:14">
      <c r="A14" s="13" t="s">
        <v>9</v>
      </c>
      <c r="B14" s="2">
        <v>2</v>
      </c>
      <c r="C14" s="2" t="s">
        <v>10</v>
      </c>
      <c r="D14" s="3">
        <v>306600</v>
      </c>
      <c r="E14" s="2" t="s">
        <v>11</v>
      </c>
      <c r="F14" s="2">
        <v>3.5</v>
      </c>
      <c r="G14" s="2" t="s">
        <v>12</v>
      </c>
      <c r="H14" s="26">
        <v>2146200</v>
      </c>
      <c r="I14" s="4">
        <v>579474</v>
      </c>
      <c r="J14" s="27">
        <v>2725674</v>
      </c>
      <c r="K14" s="13"/>
      <c r="L14" s="1"/>
      <c r="M14" s="14"/>
      <c r="N14" s="16"/>
    </row>
    <row r="15" spans="1:14">
      <c r="A15" s="36" t="s">
        <v>13</v>
      </c>
      <c r="B15" s="37">
        <v>2</v>
      </c>
      <c r="C15" s="37" t="s">
        <v>10</v>
      </c>
      <c r="D15" s="38">
        <v>306600</v>
      </c>
      <c r="E15" s="37" t="s">
        <v>11</v>
      </c>
      <c r="F15" s="37">
        <v>8.5</v>
      </c>
      <c r="G15" s="37" t="s">
        <v>12</v>
      </c>
      <c r="H15" s="39"/>
      <c r="I15" s="40"/>
      <c r="J15" s="41"/>
      <c r="K15" s="39">
        <v>5212200</v>
      </c>
      <c r="L15" s="40">
        <v>1407294</v>
      </c>
      <c r="M15" s="41">
        <v>6619494</v>
      </c>
      <c r="N15" s="42">
        <v>9345168</v>
      </c>
    </row>
    <row r="16" spans="1:14">
      <c r="A16" s="17"/>
      <c r="B16" s="18"/>
      <c r="C16" s="18"/>
      <c r="D16" s="19"/>
      <c r="E16" s="18"/>
      <c r="F16" s="18"/>
      <c r="G16" s="18"/>
      <c r="H16" s="28">
        <f>SUM(H8:H15)</f>
        <v>2786700</v>
      </c>
      <c r="I16" s="20">
        <f>SUM(I8:I15)</f>
        <v>752409</v>
      </c>
      <c r="J16" s="21">
        <f>SUM(J8:J15)</f>
        <v>3539109</v>
      </c>
      <c r="K16" s="28">
        <f>SUM(K9:K15)</f>
        <v>6767700</v>
      </c>
      <c r="L16" s="20">
        <f>SUM(L9:L15)</f>
        <v>1827279</v>
      </c>
      <c r="M16" s="21">
        <f>SUM(M9:M15)</f>
        <v>8594979</v>
      </c>
      <c r="N16" s="21">
        <f>SUM(N9:N15)</f>
        <v>12134088</v>
      </c>
    </row>
    <row r="17" spans="1:14">
      <c r="H17" s="50"/>
    </row>
    <row r="18" spans="1:14">
      <c r="A18" s="35"/>
      <c r="B18" s="5"/>
      <c r="C18" s="5"/>
      <c r="D18" s="6"/>
      <c r="E18" s="5"/>
      <c r="F18" s="5"/>
      <c r="G18" s="5"/>
      <c r="H18" s="29" t="s">
        <v>0</v>
      </c>
      <c r="I18" s="30"/>
      <c r="J18" s="31"/>
      <c r="K18" s="32" t="s">
        <v>1</v>
      </c>
      <c r="L18" s="33"/>
      <c r="M18" s="34"/>
      <c r="N18" s="7" t="s">
        <v>2</v>
      </c>
    </row>
    <row r="19" spans="1:14">
      <c r="A19" s="52" t="s">
        <v>18</v>
      </c>
      <c r="B19" s="53"/>
      <c r="C19" s="53"/>
      <c r="D19" s="53"/>
      <c r="E19" s="53"/>
      <c r="F19" s="53"/>
      <c r="G19" s="54"/>
      <c r="H19" s="22" t="s">
        <v>3</v>
      </c>
      <c r="I19" s="10" t="s">
        <v>4</v>
      </c>
      <c r="J19" s="23" t="s">
        <v>5</v>
      </c>
      <c r="K19" s="22" t="s">
        <v>3</v>
      </c>
      <c r="L19" s="10" t="s">
        <v>4</v>
      </c>
      <c r="M19" s="23" t="s">
        <v>5</v>
      </c>
      <c r="N19" s="15" t="s">
        <v>6</v>
      </c>
    </row>
    <row r="20" spans="1:14">
      <c r="A20" s="43"/>
      <c r="B20" s="44"/>
      <c r="C20" s="44"/>
      <c r="D20" s="45"/>
      <c r="E20" s="44"/>
      <c r="F20" s="44"/>
      <c r="G20" s="44"/>
      <c r="H20" s="46" t="s">
        <v>7</v>
      </c>
      <c r="I20" s="47"/>
      <c r="J20" s="48"/>
      <c r="K20" s="46" t="s">
        <v>7</v>
      </c>
      <c r="L20" s="47"/>
      <c r="M20" s="48"/>
      <c r="N20" s="49"/>
    </row>
    <row r="21" spans="1:14">
      <c r="A21" s="12" t="s">
        <v>8</v>
      </c>
      <c r="B21" s="8"/>
      <c r="C21" s="8"/>
      <c r="D21" s="9"/>
      <c r="E21" s="8"/>
      <c r="F21" s="8"/>
      <c r="G21" s="8"/>
      <c r="H21" s="24"/>
      <c r="I21" s="11"/>
      <c r="J21" s="25"/>
      <c r="K21" s="24"/>
      <c r="L21" s="11"/>
      <c r="M21" s="25"/>
      <c r="N21" s="15"/>
    </row>
    <row r="22" spans="1:14">
      <c r="A22" s="13" t="s">
        <v>9</v>
      </c>
      <c r="B22" s="2">
        <v>1</v>
      </c>
      <c r="C22" s="2" t="s">
        <v>10</v>
      </c>
      <c r="D22" s="3">
        <v>122000</v>
      </c>
      <c r="E22" s="2" t="s">
        <v>11</v>
      </c>
      <c r="F22" s="2">
        <v>3.5</v>
      </c>
      <c r="G22" s="2" t="s">
        <v>12</v>
      </c>
      <c r="H22" s="26">
        <v>427000</v>
      </c>
      <c r="I22" s="4">
        <v>115290</v>
      </c>
      <c r="J22" s="27">
        <v>542290</v>
      </c>
      <c r="K22" s="13"/>
      <c r="L22" s="1"/>
      <c r="M22" s="14"/>
      <c r="N22" s="16"/>
    </row>
    <row r="23" spans="1:14">
      <c r="A23" s="36" t="s">
        <v>13</v>
      </c>
      <c r="B23" s="37">
        <v>1</v>
      </c>
      <c r="C23" s="37" t="s">
        <v>10</v>
      </c>
      <c r="D23" s="38">
        <v>122000</v>
      </c>
      <c r="E23" s="37" t="s">
        <v>11</v>
      </c>
      <c r="F23" s="37">
        <v>8.5</v>
      </c>
      <c r="G23" s="37" t="s">
        <v>12</v>
      </c>
      <c r="H23" s="39"/>
      <c r="I23" s="40"/>
      <c r="J23" s="41"/>
      <c r="K23" s="39">
        <v>1037000</v>
      </c>
      <c r="L23" s="40">
        <v>279990</v>
      </c>
      <c r="M23" s="41">
        <v>1316990</v>
      </c>
      <c r="N23" s="42">
        <v>1859280</v>
      </c>
    </row>
    <row r="24" spans="1:14">
      <c r="A24" s="12" t="s">
        <v>14</v>
      </c>
      <c r="B24" s="8"/>
      <c r="C24" s="8"/>
      <c r="D24" s="9"/>
      <c r="E24" s="8"/>
      <c r="F24" s="8"/>
      <c r="G24" s="8"/>
      <c r="H24" s="24"/>
      <c r="I24" s="11"/>
      <c r="J24" s="25"/>
      <c r="K24" s="24"/>
      <c r="L24" s="11"/>
      <c r="M24" s="25"/>
      <c r="N24" s="15"/>
    </row>
    <row r="25" spans="1:14">
      <c r="A25" s="13" t="s">
        <v>9</v>
      </c>
      <c r="B25" s="2">
        <v>0.5</v>
      </c>
      <c r="C25" s="2" t="s">
        <v>10</v>
      </c>
      <c r="D25" s="3">
        <v>122000</v>
      </c>
      <c r="E25" s="2" t="s">
        <v>11</v>
      </c>
      <c r="F25" s="2">
        <v>3.5</v>
      </c>
      <c r="G25" s="2" t="s">
        <v>12</v>
      </c>
      <c r="H25" s="26">
        <v>213500</v>
      </c>
      <c r="I25" s="4">
        <v>57645</v>
      </c>
      <c r="J25" s="27">
        <v>271145</v>
      </c>
      <c r="K25" s="13"/>
      <c r="L25" s="1"/>
      <c r="M25" s="14"/>
      <c r="N25" s="16"/>
    </row>
    <row r="26" spans="1:14">
      <c r="A26" s="36" t="s">
        <v>13</v>
      </c>
      <c r="B26" s="37">
        <v>0.5</v>
      </c>
      <c r="C26" s="37" t="s">
        <v>10</v>
      </c>
      <c r="D26" s="38">
        <v>122000</v>
      </c>
      <c r="E26" s="37" t="s">
        <v>11</v>
      </c>
      <c r="F26" s="37">
        <v>8.5</v>
      </c>
      <c r="G26" s="37" t="s">
        <v>12</v>
      </c>
      <c r="H26" s="39"/>
      <c r="I26" s="40"/>
      <c r="J26" s="41"/>
      <c r="K26" s="39">
        <v>518500</v>
      </c>
      <c r="L26" s="40">
        <v>139995</v>
      </c>
      <c r="M26" s="41">
        <v>658495</v>
      </c>
      <c r="N26" s="42">
        <v>929640</v>
      </c>
    </row>
    <row r="27" spans="1:14">
      <c r="A27" s="12" t="s">
        <v>15</v>
      </c>
      <c r="B27" s="8"/>
      <c r="C27" s="8"/>
      <c r="D27" s="9"/>
      <c r="E27" s="8"/>
      <c r="F27" s="8"/>
      <c r="G27" s="8"/>
      <c r="H27" s="24"/>
      <c r="I27" s="11"/>
      <c r="J27" s="25"/>
      <c r="K27" s="24"/>
      <c r="L27" s="11"/>
      <c r="M27" s="25"/>
      <c r="N27" s="15"/>
    </row>
    <row r="28" spans="1:14">
      <c r="A28" s="13" t="s">
        <v>9</v>
      </c>
      <c r="B28" s="2">
        <v>2</v>
      </c>
      <c r="C28" s="2" t="s">
        <v>10</v>
      </c>
      <c r="D28" s="3">
        <v>306600</v>
      </c>
      <c r="E28" s="2" t="s">
        <v>11</v>
      </c>
      <c r="F28" s="2">
        <v>3.5</v>
      </c>
      <c r="G28" s="2" t="s">
        <v>12</v>
      </c>
      <c r="H28" s="26">
        <v>2146200</v>
      </c>
      <c r="I28" s="4">
        <v>579474</v>
      </c>
      <c r="J28" s="27">
        <v>2725674</v>
      </c>
      <c r="K28" s="13"/>
      <c r="L28" s="1"/>
      <c r="M28" s="14"/>
      <c r="N28" s="16"/>
    </row>
    <row r="29" spans="1:14">
      <c r="A29" s="36" t="s">
        <v>13</v>
      </c>
      <c r="B29" s="37">
        <v>2</v>
      </c>
      <c r="C29" s="37" t="s">
        <v>10</v>
      </c>
      <c r="D29" s="38">
        <v>306600</v>
      </c>
      <c r="E29" s="37" t="s">
        <v>11</v>
      </c>
      <c r="F29" s="37">
        <v>8.5</v>
      </c>
      <c r="G29" s="37" t="s">
        <v>12</v>
      </c>
      <c r="H29" s="39"/>
      <c r="I29" s="40"/>
      <c r="J29" s="41"/>
      <c r="K29" s="39">
        <v>5212200</v>
      </c>
      <c r="L29" s="40">
        <v>1407294</v>
      </c>
      <c r="M29" s="41">
        <v>6619494</v>
      </c>
      <c r="N29" s="42">
        <v>9345168</v>
      </c>
    </row>
    <row r="30" spans="1:14">
      <c r="A30" s="17"/>
      <c r="B30" s="18"/>
      <c r="C30" s="18"/>
      <c r="D30" s="19"/>
      <c r="E30" s="18"/>
      <c r="F30" s="18"/>
      <c r="G30" s="18"/>
      <c r="H30" s="28">
        <f>SUM(H22:H29)</f>
        <v>2786700</v>
      </c>
      <c r="I30" s="20">
        <f>SUM(I22:I29)</f>
        <v>752409</v>
      </c>
      <c r="J30" s="21">
        <f>SUM(J22:J29)</f>
        <v>3539109</v>
      </c>
      <c r="K30" s="28">
        <f>SUM(K23:K29)</f>
        <v>6767700</v>
      </c>
      <c r="L30" s="20">
        <f>SUM(L23:L29)</f>
        <v>1827279</v>
      </c>
      <c r="M30" s="21">
        <f>SUM(M23:M29)</f>
        <v>8594979</v>
      </c>
      <c r="N30" s="21">
        <f>SUM(N23:N29)</f>
        <v>12134088</v>
      </c>
    </row>
  </sheetData>
  <mergeCells count="3">
    <mergeCell ref="M1:N1"/>
    <mergeCell ref="A5:G5"/>
    <mergeCell ref="A19:G19"/>
  </mergeCells>
  <pageMargins left="0.7" right="0.7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Sárdi Zoltánné</dc:creator>
  <cp:lastModifiedBy>Sárdi Zoltánné</cp:lastModifiedBy>
  <cp:lastPrinted>2015-05-20T09:53:04Z</cp:lastPrinted>
  <dcterms:created xsi:type="dcterms:W3CDTF">2015-05-11T07:44:04Z</dcterms:created>
  <dcterms:modified xsi:type="dcterms:W3CDTF">2015-05-20T09:56:17Z</dcterms:modified>
</cp:coreProperties>
</file>