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<sst xmlns="http://schemas.openxmlformats.org/spreadsheetml/2006/main" count="46" uniqueCount="42">
  <si>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</si>
  <si>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</si>
  <si>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</si>
  <si>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</si>
  <si>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</si>
  <si>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</si>
  <si>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</si>
  <si>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I.</t>
  </si>
  <si>
    <t>Kiegészítő támogatás egyes közoktatási feladatok ellátásához</t>
  </si>
  <si>
    <t>1.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</si>
  <si>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</si>
  <si>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</si>
  <si>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</si>
  <si>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</si>
  <si>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2.</t>
  </si>
  <si>
    <t>3.</t>
  </si>
  <si>
    <t>Pedagógiai szakszolgálat</t>
  </si>
  <si>
    <t>II.</t>
  </si>
  <si>
    <t xml:space="preserve"> Egyes szociális feladatok kiegészítő támogatása</t>
  </si>
  <si>
    <t>Egyes jövedelempótló támogatások kiegészítése</t>
  </si>
  <si>
    <t xml:space="preserve">  -  rendszeres gyermekvédelmi támogatás és kiegészítése </t>
  </si>
  <si>
    <t xml:space="preserve">  -  rendszeres szociális segély</t>
  </si>
  <si>
    <t xml:space="preserve">  -  időskorúak járadéka</t>
  </si>
  <si>
    <t xml:space="preserve">  -  normatív alapú ápolási díj</t>
  </si>
  <si>
    <t xml:space="preserve">  -  adósságcsökkentési támogatás</t>
  </si>
  <si>
    <t xml:space="preserve">  -  adósságkezelési szolgáltatáshoz kapcsolódó és normatív</t>
  </si>
  <si>
    <t xml:space="preserve">     lakásfenntartási támogatás</t>
  </si>
  <si>
    <t>Az önkormányzat által szervezett közcélú foglalkoztatás támogatása</t>
  </si>
  <si>
    <t xml:space="preserve"> </t>
  </si>
  <si>
    <t>Szociális továbbképzés és szakvizsga</t>
  </si>
  <si>
    <t>III.</t>
  </si>
  <si>
    <t>Helyi önkormányzati hivatásos tűzoltóságok támogatása</t>
  </si>
  <si>
    <t>IV.</t>
  </si>
  <si>
    <t>Lakossági települési folyékony hulladék ártalmatlanításának</t>
  </si>
  <si>
    <t>támogatása</t>
  </si>
  <si>
    <t>I. Működési c. támogatások összesen</t>
  </si>
  <si>
    <t>Eredeti</t>
  </si>
  <si>
    <t>Szakmai és informatikai fejlesztési feladatok</t>
  </si>
  <si>
    <t xml:space="preserve"> előir.</t>
  </si>
  <si>
    <t>Teljesítés</t>
  </si>
  <si>
    <t>%-a</t>
  </si>
  <si>
    <t>06.30.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</si>
</sst>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16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/>
    </xf>
    <xf numFmtId="164" fontId="5" fillId="3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9.28125" style="0" customWidth="1"/>
    <col min="4" max="4" width="9.421875" style="0" customWidth="1"/>
    <col min="5" max="6" width="10.8515625" style="0" customWidth="1"/>
    <col min="7" max="7" width="32.00390625" style="0" customWidth="1"/>
  </cols>
  <sheetData>
    <row r="1" spans="1:7" ht="12.75">
      <c r="A1" s="1" t="s">
        <v>0</v>
      </c>
      <c r="B1" s="1" t="s">
        <v>1</v>
      </c>
      <c r="C1" s="1" t="s">
        <v>36</v>
      </c>
      <c r="D1" s="1" t="s">
        <v>2</v>
      </c>
      <c r="E1" s="1" t="s">
        <v>39</v>
      </c>
      <c r="F1" s="1" t="s">
        <v>39</v>
      </c>
      <c r="G1" s="1" t="s">
        <v>3</v>
      </c>
    </row>
    <row r="2" spans="1:7" ht="12.75">
      <c r="A2" s="2" t="s">
        <v>4</v>
      </c>
      <c r="B2" s="3"/>
      <c r="C2" s="2" t="s">
        <v>5</v>
      </c>
      <c r="D2" s="2" t="s">
        <v>38</v>
      </c>
      <c r="E2" s="25" t="s">
        <v>41</v>
      </c>
      <c r="F2" s="24" t="s">
        <v>40</v>
      </c>
      <c r="G2" s="4"/>
    </row>
    <row r="3" spans="1:7" ht="12.75">
      <c r="A3" s="5"/>
      <c r="B3" s="28" t="s">
        <v>6</v>
      </c>
      <c r="C3" s="28"/>
      <c r="D3" s="28"/>
      <c r="E3" s="28"/>
      <c r="F3" s="28"/>
      <c r="G3" s="28"/>
    </row>
    <row r="4" spans="1:7" ht="12.75">
      <c r="A4" s="6"/>
      <c r="B4" s="29"/>
      <c r="C4" s="29"/>
      <c r="D4" s="29"/>
      <c r="E4" s="29"/>
      <c r="F4" s="29"/>
      <c r="G4" s="29"/>
    </row>
    <row r="5" spans="1:7" ht="12.75">
      <c r="A5" s="7"/>
      <c r="B5" s="8"/>
      <c r="C5" s="9"/>
      <c r="D5" s="9"/>
      <c r="E5" s="9"/>
      <c r="F5" s="9"/>
      <c r="G5" s="7"/>
    </row>
    <row r="6" spans="1:7" ht="12.75">
      <c r="A6" s="10" t="s">
        <v>7</v>
      </c>
      <c r="B6" s="11" t="s">
        <v>8</v>
      </c>
      <c r="C6" s="12"/>
      <c r="D6" s="13"/>
      <c r="E6" s="12"/>
      <c r="F6" s="12"/>
      <c r="G6" s="14"/>
    </row>
    <row r="7" spans="1:7" ht="12.75">
      <c r="A7" s="15" t="s">
        <v>9</v>
      </c>
      <c r="B7" s="14" t="s">
        <v>10</v>
      </c>
      <c r="C7" s="12"/>
      <c r="D7" s="13"/>
      <c r="E7" s="12"/>
      <c r="F7" s="12"/>
      <c r="G7" s="14"/>
    </row>
    <row r="8" spans="1:7" ht="12.75">
      <c r="A8" s="15"/>
      <c r="B8" s="14" t="s">
        <v>11</v>
      </c>
      <c r="C8" s="12">
        <v>21375</v>
      </c>
      <c r="D8" s="13">
        <v>21375</v>
      </c>
      <c r="E8" s="12">
        <v>11859</v>
      </c>
      <c r="F8" s="26">
        <f>E8/D8*100</f>
        <v>55.48070175438596</v>
      </c>
      <c r="G8" s="14"/>
    </row>
    <row r="9" spans="1:7" ht="12.75">
      <c r="A9" s="15"/>
      <c r="B9" s="14" t="s">
        <v>12</v>
      </c>
      <c r="C9" s="12"/>
      <c r="D9" s="13"/>
      <c r="E9" s="12"/>
      <c r="F9" s="26"/>
      <c r="G9" s="14"/>
    </row>
    <row r="10" spans="1:7" ht="12.75">
      <c r="A10" s="15"/>
      <c r="B10" s="14" t="s">
        <v>13</v>
      </c>
      <c r="C10" s="12">
        <v>5920</v>
      </c>
      <c r="D10" s="13">
        <v>6520</v>
      </c>
      <c r="E10" s="12">
        <v>3623</v>
      </c>
      <c r="F10" s="26">
        <f aca="true" t="shared" si="0" ref="F10:F33">E10/D10*100</f>
        <v>55.56748466257668</v>
      </c>
      <c r="G10" s="14"/>
    </row>
    <row r="11" spans="1:7" ht="12.75">
      <c r="A11" s="15" t="s">
        <v>14</v>
      </c>
      <c r="B11" s="14" t="s">
        <v>37</v>
      </c>
      <c r="C11" s="12">
        <v>81910</v>
      </c>
      <c r="D11" s="13">
        <v>82342</v>
      </c>
      <c r="E11" s="12">
        <v>45700</v>
      </c>
      <c r="F11" s="26">
        <f t="shared" si="0"/>
        <v>55.500230744941824</v>
      </c>
      <c r="G11" s="14"/>
    </row>
    <row r="12" spans="1:7" ht="12.75">
      <c r="A12" s="15" t="s">
        <v>15</v>
      </c>
      <c r="B12" s="16" t="s">
        <v>16</v>
      </c>
      <c r="C12" s="12">
        <v>24480</v>
      </c>
      <c r="D12" s="13">
        <v>24480</v>
      </c>
      <c r="E12" s="12">
        <v>13586</v>
      </c>
      <c r="F12" s="26">
        <f t="shared" si="0"/>
        <v>55.4983660130719</v>
      </c>
      <c r="G12" s="14"/>
    </row>
    <row r="13" spans="1:7" ht="12.75">
      <c r="A13" s="14"/>
      <c r="B13" s="14"/>
      <c r="C13" s="12"/>
      <c r="D13" s="13"/>
      <c r="E13" s="12"/>
      <c r="F13" s="26"/>
      <c r="G13" s="14"/>
    </row>
    <row r="14" spans="1:7" ht="12.75">
      <c r="A14" s="10" t="s">
        <v>17</v>
      </c>
      <c r="B14" s="11" t="s">
        <v>18</v>
      </c>
      <c r="C14" s="12"/>
      <c r="D14" s="13"/>
      <c r="E14" s="12"/>
      <c r="F14" s="26"/>
      <c r="G14" s="14"/>
    </row>
    <row r="15" spans="1:7" ht="12.75">
      <c r="A15" s="15" t="s">
        <v>9</v>
      </c>
      <c r="B15" s="14" t="s">
        <v>19</v>
      </c>
      <c r="C15" s="12"/>
      <c r="D15" s="13"/>
      <c r="E15" s="12"/>
      <c r="F15" s="26"/>
      <c r="G15" s="14"/>
    </row>
    <row r="16" spans="1:7" ht="12.75">
      <c r="A16" s="15"/>
      <c r="B16" s="14" t="s">
        <v>20</v>
      </c>
      <c r="C16" s="12">
        <v>224840</v>
      </c>
      <c r="D16" s="13">
        <v>224840</v>
      </c>
      <c r="E16" s="12">
        <v>133640</v>
      </c>
      <c r="F16" s="26">
        <f t="shared" si="0"/>
        <v>59.437822451521086</v>
      </c>
      <c r="G16" s="14"/>
    </row>
    <row r="17" spans="1:7" ht="12.75">
      <c r="A17" s="14"/>
      <c r="B17" s="14" t="s">
        <v>21</v>
      </c>
      <c r="C17" s="12">
        <v>146700</v>
      </c>
      <c r="D17" s="13">
        <v>146700</v>
      </c>
      <c r="E17" s="12">
        <v>88820</v>
      </c>
      <c r="F17" s="26">
        <f t="shared" si="0"/>
        <v>60.5453306066803</v>
      </c>
      <c r="G17" s="14"/>
    </row>
    <row r="18" spans="1:7" ht="12.75">
      <c r="A18" s="14"/>
      <c r="B18" s="14" t="s">
        <v>22</v>
      </c>
      <c r="C18" s="12">
        <v>7110</v>
      </c>
      <c r="D18" s="13">
        <v>7110</v>
      </c>
      <c r="E18" s="12">
        <v>2968</v>
      </c>
      <c r="F18" s="26">
        <f t="shared" si="0"/>
        <v>41.74402250351618</v>
      </c>
      <c r="G18" s="14"/>
    </row>
    <row r="19" spans="1:7" ht="12.75">
      <c r="A19" s="14"/>
      <c r="B19" s="14" t="s">
        <v>23</v>
      </c>
      <c r="C19" s="12">
        <v>41708</v>
      </c>
      <c r="D19" s="13">
        <v>41708</v>
      </c>
      <c r="E19" s="12">
        <v>22729</v>
      </c>
      <c r="F19" s="26">
        <f t="shared" si="0"/>
        <v>54.49554042389949</v>
      </c>
      <c r="G19" s="14"/>
    </row>
    <row r="20" spans="1:7" ht="12.75">
      <c r="A20" s="14"/>
      <c r="B20" s="14" t="s">
        <v>24</v>
      </c>
      <c r="C20" s="12">
        <v>9000</v>
      </c>
      <c r="D20" s="13">
        <v>9000</v>
      </c>
      <c r="E20" s="12">
        <v>3426</v>
      </c>
      <c r="F20" s="26">
        <f t="shared" si="0"/>
        <v>38.06666666666666</v>
      </c>
      <c r="G20" s="14"/>
    </row>
    <row r="21" spans="1:7" ht="12.75">
      <c r="A21" s="14"/>
      <c r="B21" s="14" t="s">
        <v>25</v>
      </c>
      <c r="C21" s="12"/>
      <c r="D21" s="13"/>
      <c r="E21" s="12"/>
      <c r="F21" s="26"/>
      <c r="G21" s="14"/>
    </row>
    <row r="22" spans="1:7" ht="12.75">
      <c r="A22" s="14"/>
      <c r="B22" s="14" t="s">
        <v>26</v>
      </c>
      <c r="C22" s="12">
        <v>47700</v>
      </c>
      <c r="D22" s="13">
        <v>47700</v>
      </c>
      <c r="E22" s="12">
        <v>20390</v>
      </c>
      <c r="F22" s="26">
        <f t="shared" si="0"/>
        <v>42.74633123689727</v>
      </c>
      <c r="G22" s="14"/>
    </row>
    <row r="23" spans="1:7" ht="12.75">
      <c r="A23" s="15" t="s">
        <v>14</v>
      </c>
      <c r="B23" s="14" t="s">
        <v>27</v>
      </c>
      <c r="C23" s="12">
        <v>61249</v>
      </c>
      <c r="D23" s="13">
        <v>61249</v>
      </c>
      <c r="E23" s="12">
        <v>45974</v>
      </c>
      <c r="F23" s="26">
        <f t="shared" si="0"/>
        <v>75.06081731946644</v>
      </c>
      <c r="G23" s="14" t="s">
        <v>28</v>
      </c>
    </row>
    <row r="24" spans="1:7" ht="12.75">
      <c r="A24" s="15" t="s">
        <v>15</v>
      </c>
      <c r="B24" s="14" t="s">
        <v>29</v>
      </c>
      <c r="C24" s="12">
        <v>2829</v>
      </c>
      <c r="D24" s="13">
        <v>2829</v>
      </c>
      <c r="E24" s="12">
        <v>1415</v>
      </c>
      <c r="F24" s="26">
        <f t="shared" si="0"/>
        <v>50.01767408978438</v>
      </c>
      <c r="G24" s="14"/>
    </row>
    <row r="25" spans="1:7" ht="12.75">
      <c r="A25" s="14"/>
      <c r="B25" s="14"/>
      <c r="C25" s="12"/>
      <c r="D25" s="13"/>
      <c r="E25" s="12"/>
      <c r="F25" s="26"/>
      <c r="G25" s="14"/>
    </row>
    <row r="26" spans="1:7" ht="12.75">
      <c r="A26" s="10" t="s">
        <v>30</v>
      </c>
      <c r="B26" s="11" t="s">
        <v>31</v>
      </c>
      <c r="C26" s="12">
        <v>300263</v>
      </c>
      <c r="D26" s="13">
        <v>300263</v>
      </c>
      <c r="E26" s="12">
        <v>166646</v>
      </c>
      <c r="F26" s="26">
        <f t="shared" si="0"/>
        <v>55.500011656447846</v>
      </c>
      <c r="G26" s="14"/>
    </row>
    <row r="27" spans="1:7" ht="12.75">
      <c r="A27" s="14"/>
      <c r="B27" s="14"/>
      <c r="C27" s="12"/>
      <c r="D27" s="13"/>
      <c r="E27" s="12"/>
      <c r="F27" s="26"/>
      <c r="G27" s="14"/>
    </row>
    <row r="28" spans="1:7" ht="12.75">
      <c r="A28" s="10" t="s">
        <v>32</v>
      </c>
      <c r="B28" s="11" t="s">
        <v>33</v>
      </c>
      <c r="C28" s="12"/>
      <c r="D28" s="13"/>
      <c r="E28" s="12"/>
      <c r="F28" s="26"/>
      <c r="G28" s="14"/>
    </row>
    <row r="29" spans="1:7" ht="12.75">
      <c r="A29" s="14"/>
      <c r="B29" s="11" t="s">
        <v>34</v>
      </c>
      <c r="C29" s="12">
        <v>200</v>
      </c>
      <c r="D29" s="13">
        <v>200</v>
      </c>
      <c r="E29" s="12">
        <v>111</v>
      </c>
      <c r="F29" s="26">
        <f t="shared" si="0"/>
        <v>55.50000000000001</v>
      </c>
      <c r="G29" s="14"/>
    </row>
    <row r="30" spans="1:7" ht="12.75">
      <c r="A30" s="14"/>
      <c r="B30" s="14"/>
      <c r="C30" s="12"/>
      <c r="D30" s="13"/>
      <c r="E30" s="12"/>
      <c r="F30" s="26"/>
      <c r="G30" s="14"/>
    </row>
    <row r="31" spans="1:7" ht="12.75">
      <c r="A31" s="14"/>
      <c r="B31" s="14"/>
      <c r="C31" s="12"/>
      <c r="D31" s="13"/>
      <c r="E31" s="12"/>
      <c r="F31" s="26"/>
      <c r="G31" s="14"/>
    </row>
    <row r="32" spans="1:7" ht="12.75">
      <c r="A32" s="17"/>
      <c r="B32" s="18"/>
      <c r="C32" s="19"/>
      <c r="D32" s="13"/>
      <c r="E32" s="12"/>
      <c r="F32" s="26"/>
      <c r="G32" s="18"/>
    </row>
    <row r="33" spans="1:7" ht="12.75">
      <c r="A33" s="20"/>
      <c r="B33" s="21" t="s">
        <v>35</v>
      </c>
      <c r="C33" s="22">
        <f>SUM(C6:C32)</f>
        <v>975284</v>
      </c>
      <c r="D33" s="22">
        <f>SUM(D6:D32)</f>
        <v>976316</v>
      </c>
      <c r="E33" s="22">
        <f>SUM(E6:E32)</f>
        <v>560887</v>
      </c>
      <c r="F33" s="27">
        <f t="shared" si="0"/>
        <v>57.449329930063634</v>
      </c>
      <c r="G33" s="23"/>
    </row>
  </sheetData>
  <mergeCells count="1">
    <mergeCell ref="B3:G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
1/a. sz. táblázat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2005-08-12T07:38:59Z</cp:lastPrinted>
  <dcterms:created xsi:type="dcterms:W3CDTF">2005-01-24T14:31:21Z</dcterms:created>
  <dcterms:modified xsi:type="dcterms:W3CDTF">2005-09-02T14:03:15Z</dcterms:modified>
  <cp:category/>
  <cp:version/>
  <cp:contentType/>
  <cp:contentStatus/>
</cp:coreProperties>
</file>