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'e.bev.'!$3:$5</definedName>
  </definedNames>
  <calcPr fullCalcOnLoad="1"/>
</workbook>
</file>

<file path=xl/sharedStrings.xml><?xml version="1.0" encoding="utf-8"?>
<sst xmlns="http://schemas.openxmlformats.org/spreadsheetml/2006/main" count="70" uniqueCount="59">
  <si>
    <t xml:space="preserve"> </t>
  </si>
  <si>
    <t>Sor-</t>
  </si>
  <si>
    <t>Megnevezés</t>
  </si>
  <si>
    <t>Eredeti</t>
  </si>
  <si>
    <t>Módosított</t>
  </si>
  <si>
    <t>Teljesítés</t>
  </si>
  <si>
    <t>Megjegyzés</t>
  </si>
  <si>
    <t>szám</t>
  </si>
  <si>
    <t>előirányzat</t>
  </si>
  <si>
    <t>12.31.</t>
  </si>
  <si>
    <t>%-a</t>
  </si>
  <si>
    <t>I.Működési célú egyéb bevételek</t>
  </si>
  <si>
    <t>1.</t>
  </si>
  <si>
    <t>Közterülethasználati díj</t>
  </si>
  <si>
    <t>2.</t>
  </si>
  <si>
    <t>Kötbér</t>
  </si>
  <si>
    <t>3.</t>
  </si>
  <si>
    <t>Versenytárgyalás, pályázati dokumentáció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</si>
  <si>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</si>
  <si>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</si>
  <si>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</si>
  <si>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</si>
  <si>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</si>
  <si>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</si>
  <si>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</si>
  <si>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</si>
  <si>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</si>
  <si>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</si>
  <si>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</si>
  <si>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</si>
  <si>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</si>
  <si>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</si>
  <si>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Végrehajtási Társulás költségeinek megtérítése</t>
  </si>
  <si>
    <t>9.</t>
  </si>
  <si>
    <t>Továbbszámlázott szolgáltatások</t>
  </si>
  <si>
    <t>10.</t>
  </si>
  <si>
    <t>Egyéb bevételek (gondozási díj)</t>
  </si>
  <si>
    <t>11.</t>
  </si>
  <si>
    <t>Rákóczi Stadion jegybevétele</t>
  </si>
  <si>
    <t>12.</t>
  </si>
  <si>
    <t>Rákóczi Stadion közüzemi számláinak megtérítése</t>
  </si>
  <si>
    <t>13.</t>
  </si>
  <si>
    <t>Kártérítés Rákóczi Stadion építési hibái miatt</t>
  </si>
  <si>
    <t>14.</t>
  </si>
  <si>
    <t>Rákóczi Stadion reklámbevétel</t>
  </si>
  <si>
    <t>I.Működési c.egyéb bevételek összesen</t>
  </si>
  <si>
    <t>II.Felhalmozási célú egyéb bevételek</t>
  </si>
  <si>
    <t>Szolgalmi jog értékesítés</t>
  </si>
  <si>
    <t>Lakásmobilitás</t>
  </si>
  <si>
    <t>Bérleti jog átadás</t>
  </si>
  <si>
    <t>Osztalék</t>
  </si>
  <si>
    <t>Bérlőkijelölési jog értéke</t>
  </si>
  <si>
    <t>Egyéb bevételek (bontási anyag értékesítés, stb.)</t>
  </si>
  <si>
    <t>Opciós jog értéke</t>
  </si>
  <si>
    <t>II.Felhalmozási célú egyéb bevételek összesen</t>
  </si>
  <si>
    <t>I+II.Mindösszesen</t>
  </si>
  <si>
    <t>(ezer Ft-ban)</t>
  </si>
  <si>
    <t>Egyéb bevételek lakosságtól, gazdálkodó szervektől</t>
  </si>
  <si>
    <t>1/d. sz.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</si>
</sst>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64" fontId="5" fillId="3" borderId="2" xfId="0" applyNumberFormat="1" applyFont="1" applyFill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3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3" borderId="6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64" fontId="5" fillId="3" borderId="4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Continuous"/>
    </xf>
    <xf numFmtId="0" fontId="5" fillId="2" borderId="8" xfId="0" applyFont="1" applyFill="1" applyBorder="1" applyAlignment="1">
      <alignment/>
    </xf>
    <xf numFmtId="164" fontId="5" fillId="2" borderId="8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4" fillId="3" borderId="9" xfId="0" applyFont="1" applyFill="1" applyBorder="1" applyAlignment="1">
      <alignment/>
    </xf>
    <xf numFmtId="164" fontId="5" fillId="3" borderId="6" xfId="0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2" fontId="5" fillId="2" borderId="8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75" zoomScaleNormal="75" zoomScaleSheetLayoutView="75" workbookViewId="0" topLeftCell="A1">
      <selection activeCell="B7" sqref="B7:G7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9.8515625" style="0" customWidth="1"/>
    <col min="4" max="4" width="9.7109375" style="0" customWidth="1"/>
    <col min="6" max="6" width="9.7109375" style="0" customWidth="1"/>
    <col min="7" max="7" width="34.8515625" style="0" customWidth="1"/>
  </cols>
  <sheetData>
    <row r="1" spans="2:7" ht="12.75">
      <c r="B1" s="39" t="s">
        <v>57</v>
      </c>
      <c r="C1" s="39"/>
      <c r="D1" s="39"/>
      <c r="E1" s="39"/>
      <c r="F1" s="39"/>
      <c r="G1" s="39"/>
    </row>
    <row r="2" ht="12.75">
      <c r="G2" s="37" t="s">
        <v>58</v>
      </c>
    </row>
    <row r="3" spans="1:7" ht="12.75">
      <c r="A3" s="1"/>
      <c r="B3" s="1"/>
      <c r="C3" s="1"/>
      <c r="D3" s="1"/>
      <c r="E3" s="1"/>
      <c r="F3" s="1"/>
      <c r="G3" s="38" t="s">
        <v>56</v>
      </c>
    </row>
    <row r="4" spans="1:7" ht="12.7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5</v>
      </c>
      <c r="G4" s="3" t="s">
        <v>6</v>
      </c>
    </row>
    <row r="5" spans="1:7" ht="12.75">
      <c r="A5" s="4" t="s">
        <v>7</v>
      </c>
      <c r="B5" s="5"/>
      <c r="C5" s="6" t="s">
        <v>8</v>
      </c>
      <c r="D5" s="6" t="s">
        <v>8</v>
      </c>
      <c r="E5" s="7" t="s">
        <v>9</v>
      </c>
      <c r="F5" s="7" t="s">
        <v>10</v>
      </c>
      <c r="G5" s="5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40" t="s">
        <v>11</v>
      </c>
      <c r="C7" s="40"/>
      <c r="D7" s="40"/>
      <c r="E7" s="40"/>
      <c r="F7" s="40"/>
      <c r="G7" s="40"/>
    </row>
    <row r="8" spans="1:7" ht="12.75">
      <c r="A8" s="8" t="s">
        <v>12</v>
      </c>
      <c r="B8" s="9" t="s">
        <v>13</v>
      </c>
      <c r="C8" s="10">
        <v>12600</v>
      </c>
      <c r="D8" s="11">
        <v>12000</v>
      </c>
      <c r="E8" s="10">
        <v>12687</v>
      </c>
      <c r="F8" s="12">
        <f>E8/D8*100</f>
        <v>105.72500000000001</v>
      </c>
      <c r="G8" s="9"/>
    </row>
    <row r="9" spans="1:7" ht="12.75">
      <c r="A9" s="13" t="s">
        <v>14</v>
      </c>
      <c r="B9" s="14" t="s">
        <v>15</v>
      </c>
      <c r="C9" s="15">
        <v>3000</v>
      </c>
      <c r="D9" s="16">
        <v>9300</v>
      </c>
      <c r="E9" s="15">
        <v>10777</v>
      </c>
      <c r="F9" s="17">
        <f aca="true" t="shared" si="0" ref="F9:F29">E9/D9*100</f>
        <v>115.88172043010753</v>
      </c>
      <c r="G9" s="14"/>
    </row>
    <row r="10" spans="1:7" ht="12.75">
      <c r="A10" s="13" t="s">
        <v>16</v>
      </c>
      <c r="B10" s="14" t="s">
        <v>17</v>
      </c>
      <c r="C10" s="15">
        <v>2500</v>
      </c>
      <c r="D10" s="16">
        <v>4800</v>
      </c>
      <c r="E10" s="15">
        <v>5380</v>
      </c>
      <c r="F10" s="17">
        <f t="shared" si="0"/>
        <v>112.08333333333333</v>
      </c>
      <c r="G10" s="14"/>
    </row>
    <row r="11" spans="1:7" ht="12.75">
      <c r="A11" s="13" t="s">
        <v>18</v>
      </c>
      <c r="B11" s="18" t="s">
        <v>19</v>
      </c>
      <c r="C11" s="15"/>
      <c r="D11" s="16"/>
      <c r="E11" s="15"/>
      <c r="F11" s="17"/>
      <c r="G11" s="14"/>
    </row>
    <row r="12" spans="1:7" ht="12.75">
      <c r="A12" s="13"/>
      <c r="B12" s="14" t="s">
        <v>20</v>
      </c>
      <c r="C12" s="15">
        <v>1456</v>
      </c>
      <c r="D12" s="16">
        <v>1456</v>
      </c>
      <c r="E12" s="15">
        <v>1404</v>
      </c>
      <c r="F12" s="17">
        <f t="shared" si="0"/>
        <v>96.42857142857143</v>
      </c>
      <c r="G12" s="14"/>
    </row>
    <row r="13" spans="1:7" ht="12.75">
      <c r="A13" s="13"/>
      <c r="B13" s="14" t="s">
        <v>21</v>
      </c>
      <c r="C13" s="15">
        <v>8870</v>
      </c>
      <c r="D13" s="16">
        <v>9808</v>
      </c>
      <c r="E13" s="15">
        <v>9808</v>
      </c>
      <c r="F13" s="17">
        <f t="shared" si="0"/>
        <v>100</v>
      </c>
      <c r="G13" s="14"/>
    </row>
    <row r="14" spans="1:7" ht="12.75">
      <c r="A14" s="13"/>
      <c r="B14" s="14" t="s">
        <v>22</v>
      </c>
      <c r="C14" s="15">
        <v>21850</v>
      </c>
      <c r="D14" s="16">
        <v>18700</v>
      </c>
      <c r="E14" s="15">
        <v>20041</v>
      </c>
      <c r="F14" s="17">
        <f t="shared" si="0"/>
        <v>107.1711229946524</v>
      </c>
      <c r="G14" s="19"/>
    </row>
    <row r="15" spans="1:7" ht="12.75">
      <c r="A15" s="13"/>
      <c r="B15" s="14" t="s">
        <v>23</v>
      </c>
      <c r="C15" s="15">
        <v>12560</v>
      </c>
      <c r="D15" s="16">
        <v>12560</v>
      </c>
      <c r="E15" s="15">
        <v>11906</v>
      </c>
      <c r="F15" s="17">
        <f t="shared" si="0"/>
        <v>94.79299363057325</v>
      </c>
      <c r="G15" s="14"/>
    </row>
    <row r="16" spans="1:7" ht="12.75">
      <c r="A16" s="13"/>
      <c r="B16" s="14" t="s">
        <v>24</v>
      </c>
      <c r="C16" s="15">
        <v>0</v>
      </c>
      <c r="D16" s="16">
        <v>8250</v>
      </c>
      <c r="E16" s="15">
        <v>8250</v>
      </c>
      <c r="F16" s="17">
        <f t="shared" si="0"/>
        <v>100</v>
      </c>
      <c r="G16" s="14"/>
    </row>
    <row r="17" spans="1:7" ht="12.75">
      <c r="A17" s="13" t="s">
        <v>25</v>
      </c>
      <c r="B17" s="14" t="s">
        <v>26</v>
      </c>
      <c r="C17" s="15">
        <v>8000</v>
      </c>
      <c r="D17" s="16">
        <v>12000</v>
      </c>
      <c r="E17" s="15">
        <v>13303</v>
      </c>
      <c r="F17" s="17">
        <f t="shared" si="0"/>
        <v>110.85833333333332</v>
      </c>
      <c r="G17" s="14"/>
    </row>
    <row r="18" spans="1:7" ht="12.75">
      <c r="A18" s="13" t="s">
        <v>27</v>
      </c>
      <c r="B18" s="14" t="s">
        <v>28</v>
      </c>
      <c r="C18" s="15">
        <v>17000</v>
      </c>
      <c r="D18" s="16">
        <v>17000</v>
      </c>
      <c r="E18" s="15">
        <v>15224</v>
      </c>
      <c r="F18" s="17">
        <f t="shared" si="0"/>
        <v>89.5529411764706</v>
      </c>
      <c r="G18" s="14"/>
    </row>
    <row r="19" spans="1:7" ht="12.75">
      <c r="A19" s="13" t="s">
        <v>29</v>
      </c>
      <c r="B19" s="14" t="s">
        <v>30</v>
      </c>
      <c r="C19" s="15">
        <v>124083</v>
      </c>
      <c r="D19" s="16">
        <v>100562</v>
      </c>
      <c r="E19" s="15">
        <v>96674</v>
      </c>
      <c r="F19" s="17">
        <f t="shared" si="0"/>
        <v>96.13372844613274</v>
      </c>
      <c r="G19" s="14"/>
    </row>
    <row r="20" spans="1:7" ht="12.75">
      <c r="A20" s="13" t="s">
        <v>31</v>
      </c>
      <c r="B20" s="14" t="s">
        <v>32</v>
      </c>
      <c r="C20" s="15">
        <v>13000</v>
      </c>
      <c r="D20" s="16">
        <v>13000</v>
      </c>
      <c r="E20" s="15">
        <v>14243</v>
      </c>
      <c r="F20" s="17">
        <f t="shared" si="0"/>
        <v>109.56153846153846</v>
      </c>
      <c r="G20" s="14"/>
    </row>
    <row r="21" spans="1:7" ht="12.75">
      <c r="A21" s="13" t="s">
        <v>33</v>
      </c>
      <c r="B21" s="14" t="s">
        <v>34</v>
      </c>
      <c r="C21" s="15">
        <v>2500</v>
      </c>
      <c r="D21" s="16">
        <v>5500</v>
      </c>
      <c r="E21" s="15">
        <v>5500</v>
      </c>
      <c r="F21" s="17">
        <f t="shared" si="0"/>
        <v>100</v>
      </c>
      <c r="G21" s="14"/>
    </row>
    <row r="22" spans="1:7" ht="12.75">
      <c r="A22" s="13" t="s">
        <v>35</v>
      </c>
      <c r="B22" s="14" t="s">
        <v>36</v>
      </c>
      <c r="C22" s="15">
        <v>3000</v>
      </c>
      <c r="D22" s="16">
        <v>1700</v>
      </c>
      <c r="E22" s="15">
        <v>2926</v>
      </c>
      <c r="F22" s="17">
        <f t="shared" si="0"/>
        <v>172.11764705882354</v>
      </c>
      <c r="G22" s="14"/>
    </row>
    <row r="23" spans="1:7" ht="12.75">
      <c r="A23" s="13" t="s">
        <v>37</v>
      </c>
      <c r="B23" s="14" t="s">
        <v>38</v>
      </c>
      <c r="C23" s="15">
        <v>4500</v>
      </c>
      <c r="D23" s="16">
        <v>16254</v>
      </c>
      <c r="E23" s="15">
        <v>20067</v>
      </c>
      <c r="F23" s="17">
        <f t="shared" si="0"/>
        <v>123.45884090070136</v>
      </c>
      <c r="G23" s="14"/>
    </row>
    <row r="24" spans="1:7" ht="12.75">
      <c r="A24" s="13" t="s">
        <v>39</v>
      </c>
      <c r="B24" s="14" t="s">
        <v>40</v>
      </c>
      <c r="C24" s="15">
        <v>3500</v>
      </c>
      <c r="D24" s="16">
        <v>11177</v>
      </c>
      <c r="E24" s="20">
        <v>11177</v>
      </c>
      <c r="F24" s="17">
        <f t="shared" si="0"/>
        <v>100</v>
      </c>
      <c r="G24" s="14"/>
    </row>
    <row r="25" spans="1:7" ht="12.75">
      <c r="A25" s="13" t="s">
        <v>41</v>
      </c>
      <c r="B25" s="14" t="s">
        <v>42</v>
      </c>
      <c r="C25" s="15">
        <v>14000</v>
      </c>
      <c r="D25" s="16">
        <v>14000</v>
      </c>
      <c r="E25" s="20">
        <v>14000</v>
      </c>
      <c r="F25" s="17">
        <f t="shared" si="0"/>
        <v>100</v>
      </c>
      <c r="G25" s="14"/>
    </row>
    <row r="26" spans="1:7" ht="12.75">
      <c r="A26" s="13" t="s">
        <v>43</v>
      </c>
      <c r="B26" s="14" t="s">
        <v>44</v>
      </c>
      <c r="C26" s="15">
        <v>0</v>
      </c>
      <c r="D26" s="16">
        <v>1000</v>
      </c>
      <c r="E26" s="20">
        <v>0</v>
      </c>
      <c r="F26" s="17">
        <f t="shared" si="0"/>
        <v>0</v>
      </c>
      <c r="G26" s="14"/>
    </row>
    <row r="27" spans="1:7" ht="12.75">
      <c r="A27" s="13"/>
      <c r="B27" s="14"/>
      <c r="C27" s="15"/>
      <c r="D27" s="21"/>
      <c r="E27" s="20"/>
      <c r="F27" s="17"/>
      <c r="G27" s="14"/>
    </row>
    <row r="28" spans="1:7" ht="12.75">
      <c r="A28" s="22"/>
      <c r="B28" s="23"/>
      <c r="C28" s="24"/>
      <c r="D28" s="21"/>
      <c r="E28" s="25"/>
      <c r="F28" s="26"/>
      <c r="G28" s="23"/>
    </row>
    <row r="29" spans="1:7" ht="13.5" thickBot="1">
      <c r="A29" s="27"/>
      <c r="B29" s="27" t="s">
        <v>45</v>
      </c>
      <c r="C29" s="28">
        <f>SUM(C8:C28)</f>
        <v>252419</v>
      </c>
      <c r="D29" s="28">
        <f>SUM(D8:D28)</f>
        <v>269067</v>
      </c>
      <c r="E29" s="28">
        <f>SUM(E8:E28)</f>
        <v>273367</v>
      </c>
      <c r="F29" s="29">
        <f t="shared" si="0"/>
        <v>101.59811496764746</v>
      </c>
      <c r="G29" s="30"/>
    </row>
    <row r="30" spans="1:7" ht="13.5" thickTop="1">
      <c r="A30" s="1"/>
      <c r="B30" s="40" t="s">
        <v>46</v>
      </c>
      <c r="C30" s="40"/>
      <c r="D30" s="40"/>
      <c r="E30" s="40"/>
      <c r="F30" s="40"/>
      <c r="G30" s="40"/>
    </row>
    <row r="31" spans="1:7" ht="12.75">
      <c r="A31" s="8" t="s">
        <v>0</v>
      </c>
      <c r="B31" s="31"/>
      <c r="C31" s="10"/>
      <c r="D31" s="10"/>
      <c r="E31" s="32"/>
      <c r="F31" s="32"/>
      <c r="G31" s="9"/>
    </row>
    <row r="32" spans="1:7" ht="12.75">
      <c r="A32" s="13" t="s">
        <v>12</v>
      </c>
      <c r="B32" s="14" t="s">
        <v>47</v>
      </c>
      <c r="C32" s="15">
        <v>3400</v>
      </c>
      <c r="D32" s="16">
        <v>10000</v>
      </c>
      <c r="E32" s="20">
        <v>10298</v>
      </c>
      <c r="F32" s="33">
        <f aca="true" t="shared" si="1" ref="F32:F40">E32/D32*100</f>
        <v>102.98</v>
      </c>
      <c r="G32" s="34"/>
    </row>
    <row r="33" spans="1:7" ht="15" customHeight="1">
      <c r="A33" s="13" t="s">
        <v>14</v>
      </c>
      <c r="B33" s="14" t="s">
        <v>48</v>
      </c>
      <c r="C33" s="15">
        <v>200</v>
      </c>
      <c r="D33" s="16">
        <v>200</v>
      </c>
      <c r="E33" s="20">
        <v>0</v>
      </c>
      <c r="F33" s="33">
        <f t="shared" si="1"/>
        <v>0</v>
      </c>
      <c r="G33" s="34"/>
    </row>
    <row r="34" spans="1:7" ht="15" customHeight="1">
      <c r="A34" s="13" t="s">
        <v>16</v>
      </c>
      <c r="B34" s="14" t="s">
        <v>34</v>
      </c>
      <c r="C34" s="15">
        <v>5909</v>
      </c>
      <c r="D34" s="16">
        <v>9765</v>
      </c>
      <c r="E34" s="20">
        <v>3883</v>
      </c>
      <c r="F34" s="33">
        <f t="shared" si="1"/>
        <v>39.76446492575525</v>
      </c>
      <c r="G34" s="34"/>
    </row>
    <row r="35" spans="1:7" ht="15" customHeight="1">
      <c r="A35" s="13" t="s">
        <v>18</v>
      </c>
      <c r="B35" s="14" t="s">
        <v>49</v>
      </c>
      <c r="C35" s="15">
        <v>0</v>
      </c>
      <c r="D35" s="16">
        <v>1859</v>
      </c>
      <c r="E35" s="20">
        <v>2056</v>
      </c>
      <c r="F35" s="33">
        <f t="shared" si="1"/>
        <v>110.59709521247983</v>
      </c>
      <c r="G35" s="34"/>
    </row>
    <row r="36" spans="1:7" ht="15" customHeight="1">
      <c r="A36" s="13" t="s">
        <v>25</v>
      </c>
      <c r="B36" s="14" t="s">
        <v>50</v>
      </c>
      <c r="C36" s="15">
        <v>0</v>
      </c>
      <c r="D36" s="16">
        <v>8568</v>
      </c>
      <c r="E36" s="20">
        <v>8568</v>
      </c>
      <c r="F36" s="33">
        <f t="shared" si="1"/>
        <v>100</v>
      </c>
      <c r="G36" s="34"/>
    </row>
    <row r="37" spans="1:7" ht="15" customHeight="1">
      <c r="A37" s="13" t="s">
        <v>27</v>
      </c>
      <c r="B37" s="14" t="s">
        <v>51</v>
      </c>
      <c r="C37" s="15">
        <v>0</v>
      </c>
      <c r="D37" s="16">
        <v>1300</v>
      </c>
      <c r="E37" s="20">
        <v>1300</v>
      </c>
      <c r="F37" s="33">
        <f t="shared" si="1"/>
        <v>100</v>
      </c>
      <c r="G37" s="34"/>
    </row>
    <row r="38" spans="1:7" ht="15" customHeight="1">
      <c r="A38" s="13" t="s">
        <v>29</v>
      </c>
      <c r="B38" s="14" t="s">
        <v>52</v>
      </c>
      <c r="C38" s="15">
        <v>0</v>
      </c>
      <c r="D38" s="16">
        <v>624</v>
      </c>
      <c r="E38" s="20">
        <v>624</v>
      </c>
      <c r="F38" s="33">
        <f t="shared" si="1"/>
        <v>100</v>
      </c>
      <c r="G38" s="34"/>
    </row>
    <row r="39" spans="1:7" ht="15" customHeight="1">
      <c r="A39" s="13" t="s">
        <v>31</v>
      </c>
      <c r="B39" s="14" t="s">
        <v>53</v>
      </c>
      <c r="C39" s="15">
        <v>0</v>
      </c>
      <c r="D39" s="16">
        <v>0</v>
      </c>
      <c r="E39" s="20">
        <v>6500</v>
      </c>
      <c r="F39" s="33">
        <v>0</v>
      </c>
      <c r="G39" s="34"/>
    </row>
    <row r="40" spans="1:7" ht="13.5" thickBot="1">
      <c r="A40" s="27"/>
      <c r="B40" s="27" t="s">
        <v>54</v>
      </c>
      <c r="C40" s="28">
        <f>SUM(C32:C39)</f>
        <v>9509</v>
      </c>
      <c r="D40" s="28">
        <f>SUM(D32:D39)</f>
        <v>32316</v>
      </c>
      <c r="E40" s="28">
        <f>SUM(E32:E39)</f>
        <v>33229</v>
      </c>
      <c r="F40" s="35">
        <f t="shared" si="1"/>
        <v>102.82522589429387</v>
      </c>
      <c r="G40" s="30"/>
    </row>
    <row r="41" ht="13.5" thickTop="1"/>
    <row r="42" spans="1:7" ht="13.5" thickBot="1">
      <c r="A42" s="27"/>
      <c r="B42" s="27" t="s">
        <v>55</v>
      </c>
      <c r="C42" s="28">
        <f>(C29+C40)</f>
        <v>261928</v>
      </c>
      <c r="D42" s="28">
        <f>(D29+D40)</f>
        <v>301383</v>
      </c>
      <c r="E42" s="28">
        <f>(E29+E40)</f>
        <v>306596</v>
      </c>
      <c r="F42" s="35">
        <f>E42/D42*100</f>
        <v>101.72969278293733</v>
      </c>
      <c r="G42" s="30"/>
    </row>
    <row r="43" ht="13.5" thickTop="1"/>
    <row r="45" spans="1:7" ht="12.75">
      <c r="A45" s="1"/>
      <c r="B45" s="1"/>
      <c r="C45" s="1"/>
      <c r="D45" s="36"/>
      <c r="E45" s="1"/>
      <c r="F45" s="1"/>
      <c r="G45" s="1"/>
    </row>
    <row r="46" spans="1:7" ht="12.75">
      <c r="A46" s="1"/>
      <c r="B46" s="1"/>
      <c r="C46" s="1"/>
      <c r="D46" s="36"/>
      <c r="E46" s="1"/>
      <c r="F46" s="1"/>
      <c r="G46" s="1"/>
    </row>
    <row r="47" spans="1:7" ht="12.75">
      <c r="A47" s="1"/>
      <c r="B47" s="1"/>
      <c r="C47" s="1"/>
      <c r="D47" s="36"/>
      <c r="E47" s="1"/>
      <c r="F47" s="1"/>
      <c r="G47" s="1"/>
    </row>
    <row r="48" spans="1:7" ht="12.75">
      <c r="A48" s="1"/>
      <c r="B48" s="1"/>
      <c r="C48" s="1"/>
      <c r="D48" s="36"/>
      <c r="E48" s="1"/>
      <c r="F48" s="1"/>
      <c r="G48" s="1"/>
    </row>
    <row r="49" spans="1:7" ht="12.75">
      <c r="A49" s="1"/>
      <c r="B49" s="1"/>
      <c r="C49" s="1"/>
      <c r="D49" s="36"/>
      <c r="E49" s="1"/>
      <c r="F49" s="1"/>
      <c r="G49" s="1"/>
    </row>
    <row r="50" spans="1:7" ht="12.75">
      <c r="A50" s="1"/>
      <c r="B50" s="1"/>
      <c r="C50" s="1"/>
      <c r="D50" s="36"/>
      <c r="E50" s="1"/>
      <c r="F50" s="1"/>
      <c r="G50" s="1"/>
    </row>
    <row r="51" spans="1:7" ht="12.75">
      <c r="A51" s="1"/>
      <c r="B51" s="1"/>
      <c r="C51" s="1"/>
      <c r="D51" s="36"/>
      <c r="E51" s="1"/>
      <c r="F51" s="1"/>
      <c r="G51" s="1"/>
    </row>
    <row r="52" spans="1:7" ht="12.75">
      <c r="A52" s="1"/>
      <c r="B52" s="1"/>
      <c r="C52" s="1"/>
      <c r="D52" s="36"/>
      <c r="E52" s="1"/>
      <c r="F52" s="1"/>
      <c r="G52" s="1"/>
    </row>
    <row r="53" spans="1:7" ht="12.75">
      <c r="A53" s="1"/>
      <c r="B53" s="1"/>
      <c r="C53" s="1"/>
      <c r="D53" s="36"/>
      <c r="E53" s="1"/>
      <c r="F53" s="1"/>
      <c r="G53" s="1"/>
    </row>
    <row r="54" spans="1:7" ht="12.75">
      <c r="A54" s="1"/>
      <c r="B54" s="1"/>
      <c r="C54" s="1"/>
      <c r="D54" s="36"/>
      <c r="E54" s="1"/>
      <c r="F54" s="1"/>
      <c r="G54" s="1"/>
    </row>
    <row r="55" spans="1:7" ht="12.75">
      <c r="A55" s="1"/>
      <c r="B55" s="1"/>
      <c r="C55" s="1"/>
      <c r="D55" s="36"/>
      <c r="E55" s="1"/>
      <c r="F55" s="1"/>
      <c r="G55" s="1"/>
    </row>
    <row r="56" spans="1:7" ht="12.75">
      <c r="A56" s="1"/>
      <c r="B56" s="1"/>
      <c r="C56" s="1"/>
      <c r="D56" s="36"/>
      <c r="E56" s="1"/>
      <c r="F56" s="1"/>
      <c r="G56" s="1"/>
    </row>
    <row r="57" spans="1:7" ht="12.75">
      <c r="A57" s="1"/>
      <c r="B57" s="1"/>
      <c r="C57" s="1"/>
      <c r="D57" s="36"/>
      <c r="E57" s="1"/>
      <c r="F57" s="1"/>
      <c r="G57" s="1"/>
    </row>
    <row r="58" spans="1:7" ht="12.75">
      <c r="A58" s="1"/>
      <c r="B58" s="1"/>
      <c r="C58" s="1"/>
      <c r="D58" s="36"/>
      <c r="E58" s="1"/>
      <c r="F58" s="1"/>
      <c r="G58" s="1"/>
    </row>
    <row r="59" spans="1:7" ht="12.75">
      <c r="A59" s="1"/>
      <c r="B59" s="1"/>
      <c r="C59" s="1"/>
      <c r="D59" s="36"/>
      <c r="E59" s="1"/>
      <c r="F59" s="1"/>
      <c r="G59" s="1"/>
    </row>
    <row r="60" spans="1:7" ht="12.75">
      <c r="A60" s="1"/>
      <c r="B60" s="1"/>
      <c r="C60" s="1"/>
      <c r="D60" s="36"/>
      <c r="E60" s="1"/>
      <c r="F60" s="1"/>
      <c r="G60" s="1"/>
    </row>
    <row r="61" spans="1:7" ht="12.75">
      <c r="A61" s="1"/>
      <c r="B61" s="1"/>
      <c r="C61" s="1"/>
      <c r="D61" s="36"/>
      <c r="E61" s="1"/>
      <c r="F61" s="1"/>
      <c r="G61" s="1"/>
    </row>
  </sheetData>
  <mergeCells count="2">
    <mergeCell ref="B7:G7"/>
    <mergeCell ref="B30:G30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&amp;R&amp;"Times New Roman CE,Normál" 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2005-03-31T06:27:24Z</cp:lastPrinted>
  <dcterms:created xsi:type="dcterms:W3CDTF">2005-01-21T10:12:45Z</dcterms:created>
  <dcterms:modified xsi:type="dcterms:W3CDTF">2005-03-31T06:27:27Z</dcterms:modified>
  <cp:category/>
  <cp:version/>
  <cp:contentType/>
  <cp:contentStatus/>
</cp:coreProperties>
</file>