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norm.k." sheetId="1" r:id="rId1"/>
  </sheets>
  <definedNames/>
  <calcPr fullCalcOnLoad="1"/>
</workbook>
</file>

<file path=xl/sharedStrings.xml><?xml version="1.0" encoding="utf-8"?>
<sst xmlns="http://schemas.openxmlformats.org/spreadsheetml/2006/main" count="57" uniqueCount="52">
  <si>
    <t>Normatív, kötött felhasználású támogatások</t>
  </si>
  <si>
    <t>(ezer Ft)</t>
  </si>
  <si>
    <t>Sor-</t>
  </si>
  <si>
    <t>Megnevezés</t>
  </si>
  <si>
    <t>Eredeti</t>
  </si>
  <si>
    <t>Módosított</t>
  </si>
  <si>
    <t>Teljesítés</t>
  </si>
  <si>
    <t>Megjegyzés</t>
  </si>
  <si>
    <t>szám</t>
  </si>
  <si>
    <t>előirányzat</t>
  </si>
  <si>
    <t>12.31.</t>
  </si>
  <si>
    <t>%-a</t>
  </si>
  <si>
    <t>I.Működési c.támogatások</t>
  </si>
  <si>
    <t>I.</t>
  </si>
  <si>
    <t>Kiegészítő támogatás egyes közoktatási feladatok ellátásához</t>
  </si>
  <si>
    <t>1.</t>
  </si>
  <si>
    <t>Pedagógus szakvizsga, továbbképzés, felkészülés</t>
  </si>
  <si>
    <t xml:space="preserve">    - Pedagógus szakvizsga és továbbképzés támogatása</t>
  </si>
  <si>
    <t xml:space="preserve">    - Középisk. ped. felkészülésének támogatása a kétszintű</t>
  </si>
  <si>
    <t xml:space="preserve">      érettségiztetéshez</t>
  </si>
  <si>
    <t>2.</t>
  </si>
  <si>
    <t>Pedagógusok szakkönyvvásárlása</t>
  </si>
  <si>
    <t>3.</t>
  </si>
  <si>
    <t>Szakmai fejlesztési feladatok</t>
  </si>
  <si>
    <t>4.</t>
  </si>
  <si>
    <t>Pedagógiai szakmai szolgáltatás</t>
  </si>
  <si>
    <t>5.</t>
  </si>
  <si>
    <t>Minőségfejlesztési feladatok</t>
  </si>
  <si>
    <t>6.</t>
  </si>
  <si>
    <t>Pedagógiai szakszolgálat</t>
  </si>
  <si>
    <t>7.</t>
  </si>
  <si>
    <t>Diáksporttal kapcsolatos feladatok támogatása</t>
  </si>
  <si>
    <t>II.</t>
  </si>
  <si>
    <t xml:space="preserve"> Egyes szociális feladatok kiegészítő támogatása</t>
  </si>
  <si>
    <t>Egyes jövedelempótló támogatások kiegészítése</t>
  </si>
  <si>
    <t xml:space="preserve">  -  rendszeres gyermekvédelmi támogatás és kiegészítése </t>
  </si>
  <si>
    <t xml:space="preserve">  -  rendszeres szociális segély</t>
  </si>
  <si>
    <t xml:space="preserve">  -  időskorúak járadéka</t>
  </si>
  <si>
    <t xml:space="preserve">  -  normatív alapú ápolási díj</t>
  </si>
  <si>
    <t xml:space="preserve">  -  adósságcsökkentési támogatás</t>
  </si>
  <si>
    <t xml:space="preserve">  -  adósságkezelési szolgáltatáshoz kapcsolódó és normatív</t>
  </si>
  <si>
    <t xml:space="preserve">     lakásfenntartási támogatás</t>
  </si>
  <si>
    <t>Az önkormányzat által szervezett közcélú foglalkoztatás támogatása</t>
  </si>
  <si>
    <t xml:space="preserve"> </t>
  </si>
  <si>
    <t>Szociális továbbképzés és szakvizsga</t>
  </si>
  <si>
    <t>III.</t>
  </si>
  <si>
    <t>Helyi önkormányzati hivatásos tűzoltóságok támogatása</t>
  </si>
  <si>
    <t>IV.</t>
  </si>
  <si>
    <t>Lakossági települési folyékony hulladék ártalmatlanításának</t>
  </si>
  <si>
    <t>támogatása</t>
  </si>
  <si>
    <t>I. Működési c. támogatások összesen</t>
  </si>
  <si>
    <t>1/a. sz. melléklet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</si>
</sst>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\ _F_t"/>
    <numFmt numFmtId="166" formatCode="0;[Red]0"/>
    <numFmt numFmtId="167" formatCode="0.00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name val="Times New Roman CE"/>
      <family val="1"/>
    </font>
    <font>
      <sz val="10"/>
      <color indexed="10"/>
      <name val="Times New Roman CE"/>
      <family val="1"/>
    </font>
    <font>
      <sz val="10"/>
      <color indexed="8"/>
      <name val="Times New Roman CE"/>
      <family val="1"/>
    </font>
    <font>
      <sz val="9"/>
      <name val="Times New Roman CE"/>
      <family val="1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49" fontId="4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4" fillId="3" borderId="1" xfId="0" applyFont="1" applyFill="1" applyBorder="1" applyAlignment="1">
      <alignment/>
    </xf>
    <xf numFmtId="0" fontId="4" fillId="0" borderId="3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4" fillId="3" borderId="3" xfId="0" applyFont="1" applyFill="1" applyBorder="1" applyAlignment="1">
      <alignment/>
    </xf>
    <xf numFmtId="0" fontId="7" fillId="3" borderId="3" xfId="0" applyFont="1" applyFill="1" applyBorder="1" applyAlignment="1">
      <alignment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right"/>
    </xf>
    <xf numFmtId="0" fontId="8" fillId="3" borderId="3" xfId="0" applyFont="1" applyFill="1" applyBorder="1" applyAlignment="1">
      <alignment/>
    </xf>
    <xf numFmtId="164" fontId="7" fillId="3" borderId="3" xfId="0" applyNumberFormat="1" applyFont="1" applyFill="1" applyBorder="1" applyAlignment="1">
      <alignment/>
    </xf>
    <xf numFmtId="0" fontId="9" fillId="0" borderId="3" xfId="0" applyFont="1" applyBorder="1" applyAlignment="1">
      <alignment/>
    </xf>
    <xf numFmtId="0" fontId="4" fillId="4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Continuous"/>
    </xf>
    <xf numFmtId="0" fontId="7" fillId="3" borderId="4" xfId="0" applyFont="1" applyFill="1" applyBorder="1" applyAlignment="1">
      <alignment/>
    </xf>
    <xf numFmtId="164" fontId="7" fillId="3" borderId="4" xfId="0" applyNumberFormat="1" applyFont="1" applyFill="1" applyBorder="1" applyAlignment="1">
      <alignment/>
    </xf>
    <xf numFmtId="0" fontId="4" fillId="4" borderId="4" xfId="0" applyFont="1" applyFill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9"/>
  <sheetViews>
    <sheetView tabSelected="1" zoomScale="75" zoomScaleNormal="75" zoomScaleSheetLayoutView="100" workbookViewId="0" topLeftCell="A1">
      <pane xSplit="2" ySplit="9" topLeftCell="C2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7" sqref="B7:G8"/>
    </sheetView>
  </sheetViews>
  <sheetFormatPr defaultColWidth="9.140625" defaultRowHeight="12.75"/>
  <cols>
    <col min="1" max="1" width="5.28125" style="0" customWidth="1"/>
    <col min="2" max="2" width="51.7109375" style="0" customWidth="1"/>
    <col min="3" max="3" width="9.421875" style="0" customWidth="1"/>
    <col min="4" max="4" width="9.28125" style="0" customWidth="1"/>
    <col min="5" max="5" width="9.421875" style="0" customWidth="1"/>
    <col min="6" max="6" width="9.7109375" style="0" customWidth="1"/>
    <col min="7" max="7" width="32.00390625" style="0" customWidth="1"/>
  </cols>
  <sheetData>
    <row r="2" spans="2:7" ht="12.75">
      <c r="B2" s="1" t="s">
        <v>0</v>
      </c>
      <c r="C2" s="1"/>
      <c r="D2" s="1"/>
      <c r="E2" s="1"/>
      <c r="F2" s="1"/>
      <c r="G2" s="1"/>
    </row>
    <row r="3" ht="12.75">
      <c r="G3" s="2" t="s">
        <v>51</v>
      </c>
    </row>
    <row r="4" ht="12.75">
      <c r="G4" s="2" t="s">
        <v>1</v>
      </c>
    </row>
    <row r="5" spans="1:7" ht="12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6</v>
      </c>
      <c r="G5" s="3" t="s">
        <v>7</v>
      </c>
    </row>
    <row r="6" spans="1:7" ht="12.75">
      <c r="A6" s="4" t="s">
        <v>8</v>
      </c>
      <c r="B6" s="5"/>
      <c r="C6" s="4" t="s">
        <v>9</v>
      </c>
      <c r="D6" s="4" t="s">
        <v>9</v>
      </c>
      <c r="E6" s="6" t="s">
        <v>10</v>
      </c>
      <c r="F6" s="6" t="s">
        <v>11</v>
      </c>
      <c r="G6" s="7"/>
    </row>
    <row r="7" spans="1:7" ht="12.75">
      <c r="A7" s="8"/>
      <c r="B7" s="27" t="s">
        <v>12</v>
      </c>
      <c r="C7" s="27"/>
      <c r="D7" s="27"/>
      <c r="E7" s="27"/>
      <c r="F7" s="27"/>
      <c r="G7" s="27"/>
    </row>
    <row r="8" spans="1:7" ht="12.75">
      <c r="A8" s="9"/>
      <c r="B8" s="28"/>
      <c r="C8" s="28"/>
      <c r="D8" s="28"/>
      <c r="E8" s="28"/>
      <c r="F8" s="28"/>
      <c r="G8" s="28"/>
    </row>
    <row r="9" spans="1:7" ht="12.75">
      <c r="A9" s="10"/>
      <c r="B9" s="11"/>
      <c r="C9" s="12"/>
      <c r="D9" s="12"/>
      <c r="E9" s="12"/>
      <c r="F9" s="12"/>
      <c r="G9" s="10"/>
    </row>
    <row r="10" spans="1:7" ht="12.75">
      <c r="A10" s="13" t="s">
        <v>13</v>
      </c>
      <c r="B10" s="14" t="s">
        <v>14</v>
      </c>
      <c r="C10" s="15"/>
      <c r="D10" s="16"/>
      <c r="E10" s="15"/>
      <c r="F10" s="15"/>
      <c r="G10" s="17"/>
    </row>
    <row r="11" spans="1:7" ht="12.75">
      <c r="A11" s="18" t="s">
        <v>15</v>
      </c>
      <c r="B11" s="17" t="s">
        <v>16</v>
      </c>
      <c r="C11" s="15"/>
      <c r="D11" s="16"/>
      <c r="E11" s="15"/>
      <c r="F11" s="15"/>
      <c r="G11" s="17"/>
    </row>
    <row r="12" spans="1:7" ht="12.75">
      <c r="A12" s="18"/>
      <c r="B12" s="17" t="s">
        <v>17</v>
      </c>
      <c r="C12" s="15">
        <v>21570</v>
      </c>
      <c r="D12" s="19">
        <v>21570</v>
      </c>
      <c r="E12" s="15">
        <v>21570</v>
      </c>
      <c r="F12" s="20">
        <f>E12/D12*100</f>
        <v>100</v>
      </c>
      <c r="G12" s="17"/>
    </row>
    <row r="13" spans="1:7" ht="12.75">
      <c r="A13" s="18"/>
      <c r="B13" s="17" t="s">
        <v>18</v>
      </c>
      <c r="C13" s="15"/>
      <c r="D13" s="19"/>
      <c r="E13" s="15"/>
      <c r="F13" s="20"/>
      <c r="G13" s="17"/>
    </row>
    <row r="14" spans="1:7" ht="12.75">
      <c r="A14" s="18"/>
      <c r="B14" s="17" t="s">
        <v>19</v>
      </c>
      <c r="C14" s="15">
        <v>5910</v>
      </c>
      <c r="D14" s="19">
        <v>5910</v>
      </c>
      <c r="E14" s="15">
        <v>5910</v>
      </c>
      <c r="F14" s="20">
        <f aca="true" t="shared" si="0" ref="F14:F37">E14/D14*100</f>
        <v>100</v>
      </c>
      <c r="G14" s="17"/>
    </row>
    <row r="15" spans="1:7" ht="12.75">
      <c r="A15" s="18" t="s">
        <v>20</v>
      </c>
      <c r="B15" s="17" t="s">
        <v>21</v>
      </c>
      <c r="C15" s="15">
        <v>20104</v>
      </c>
      <c r="D15" s="19">
        <v>20104</v>
      </c>
      <c r="E15" s="15">
        <v>20104</v>
      </c>
      <c r="F15" s="20">
        <f t="shared" si="0"/>
        <v>100</v>
      </c>
      <c r="G15" s="17"/>
    </row>
    <row r="16" spans="1:7" ht="12.75">
      <c r="A16" s="18" t="s">
        <v>22</v>
      </c>
      <c r="B16" s="17" t="s">
        <v>23</v>
      </c>
      <c r="C16" s="15">
        <v>38476</v>
      </c>
      <c r="D16" s="19">
        <v>38476</v>
      </c>
      <c r="E16" s="15">
        <v>38476</v>
      </c>
      <c r="F16" s="20">
        <f t="shared" si="0"/>
        <v>100</v>
      </c>
      <c r="G16" s="17"/>
    </row>
    <row r="17" spans="1:7" ht="12.75">
      <c r="A17" s="18" t="s">
        <v>24</v>
      </c>
      <c r="B17" s="17" t="s">
        <v>25</v>
      </c>
      <c r="C17" s="15">
        <v>11066</v>
      </c>
      <c r="D17" s="19">
        <v>11066</v>
      </c>
      <c r="E17" s="15">
        <v>11066</v>
      </c>
      <c r="F17" s="20">
        <f t="shared" si="0"/>
        <v>100</v>
      </c>
      <c r="G17" s="17"/>
    </row>
    <row r="18" spans="1:7" ht="12.75">
      <c r="A18" s="18" t="s">
        <v>26</v>
      </c>
      <c r="B18" s="21" t="s">
        <v>27</v>
      </c>
      <c r="C18" s="15">
        <v>3612</v>
      </c>
      <c r="D18" s="19">
        <v>3612</v>
      </c>
      <c r="E18" s="15">
        <v>3612</v>
      </c>
      <c r="F18" s="20">
        <f t="shared" si="0"/>
        <v>100</v>
      </c>
      <c r="G18" s="17"/>
    </row>
    <row r="19" spans="1:7" ht="12.75">
      <c r="A19" s="18" t="s">
        <v>28</v>
      </c>
      <c r="B19" s="21" t="s">
        <v>29</v>
      </c>
      <c r="C19" s="15">
        <v>13100</v>
      </c>
      <c r="D19" s="19">
        <v>13100</v>
      </c>
      <c r="E19" s="15">
        <v>13100</v>
      </c>
      <c r="F19" s="20">
        <f t="shared" si="0"/>
        <v>100</v>
      </c>
      <c r="G19" s="17"/>
    </row>
    <row r="20" spans="1:7" ht="12.75">
      <c r="A20" s="18" t="s">
        <v>30</v>
      </c>
      <c r="B20" s="17" t="s">
        <v>31</v>
      </c>
      <c r="C20" s="15">
        <v>16874</v>
      </c>
      <c r="D20" s="19">
        <v>16852</v>
      </c>
      <c r="E20" s="15">
        <v>16852</v>
      </c>
      <c r="F20" s="20">
        <f t="shared" si="0"/>
        <v>100</v>
      </c>
      <c r="G20" s="17"/>
    </row>
    <row r="21" spans="1:7" ht="12.75">
      <c r="A21" s="17"/>
      <c r="B21" s="17"/>
      <c r="C21" s="15"/>
      <c r="D21" s="19"/>
      <c r="E21" s="15"/>
      <c r="F21" s="20"/>
      <c r="G21" s="17"/>
    </row>
    <row r="22" spans="1:7" ht="12.75">
      <c r="A22" s="13" t="s">
        <v>32</v>
      </c>
      <c r="B22" s="14" t="s">
        <v>33</v>
      </c>
      <c r="C22" s="15"/>
      <c r="D22" s="19"/>
      <c r="E22" s="15"/>
      <c r="F22" s="20"/>
      <c r="G22" s="17"/>
    </row>
    <row r="23" spans="1:7" ht="12.75">
      <c r="A23" s="18" t="s">
        <v>15</v>
      </c>
      <c r="B23" s="17" t="s">
        <v>34</v>
      </c>
      <c r="C23" s="15"/>
      <c r="D23" s="19"/>
      <c r="E23" s="15"/>
      <c r="F23" s="20"/>
      <c r="G23" s="17"/>
    </row>
    <row r="24" spans="1:7" ht="12.75">
      <c r="A24" s="18"/>
      <c r="B24" s="17" t="s">
        <v>35</v>
      </c>
      <c r="C24" s="15">
        <v>223709</v>
      </c>
      <c r="D24" s="19">
        <v>223925</v>
      </c>
      <c r="E24" s="15">
        <v>210581</v>
      </c>
      <c r="F24" s="20">
        <f t="shared" si="0"/>
        <v>94.04086189572402</v>
      </c>
      <c r="G24" s="17"/>
    </row>
    <row r="25" spans="1:7" ht="12.75">
      <c r="A25" s="17"/>
      <c r="B25" s="17" t="s">
        <v>36</v>
      </c>
      <c r="C25" s="15">
        <v>135252</v>
      </c>
      <c r="D25" s="19">
        <v>135252</v>
      </c>
      <c r="E25" s="15">
        <v>119807</v>
      </c>
      <c r="F25" s="20">
        <f t="shared" si="0"/>
        <v>88.58057551829178</v>
      </c>
      <c r="G25" s="17"/>
    </row>
    <row r="26" spans="1:7" ht="12.75">
      <c r="A26" s="17"/>
      <c r="B26" s="17" t="s">
        <v>37</v>
      </c>
      <c r="C26" s="15">
        <v>8331</v>
      </c>
      <c r="D26" s="19">
        <v>6300</v>
      </c>
      <c r="E26" s="15">
        <v>5985</v>
      </c>
      <c r="F26" s="20">
        <f t="shared" si="0"/>
        <v>95</v>
      </c>
      <c r="G26" s="17"/>
    </row>
    <row r="27" spans="1:7" ht="12.75">
      <c r="A27" s="17"/>
      <c r="B27" s="17" t="s">
        <v>38</v>
      </c>
      <c r="C27" s="15">
        <v>32523</v>
      </c>
      <c r="D27" s="19">
        <v>32523</v>
      </c>
      <c r="E27" s="15">
        <v>33755</v>
      </c>
      <c r="F27" s="20">
        <f t="shared" si="0"/>
        <v>103.78808842972667</v>
      </c>
      <c r="G27" s="17"/>
    </row>
    <row r="28" spans="1:7" ht="12.75">
      <c r="A28" s="17"/>
      <c r="B28" s="17" t="s">
        <v>39</v>
      </c>
      <c r="C28" s="15">
        <v>27000</v>
      </c>
      <c r="D28" s="19">
        <v>5400</v>
      </c>
      <c r="E28" s="15">
        <v>5060</v>
      </c>
      <c r="F28" s="20">
        <f t="shared" si="0"/>
        <v>93.7037037037037</v>
      </c>
      <c r="G28" s="17"/>
    </row>
    <row r="29" spans="1:7" ht="12.75">
      <c r="A29" s="17"/>
      <c r="B29" s="17" t="s">
        <v>40</v>
      </c>
      <c r="C29" s="15"/>
      <c r="D29" s="19"/>
      <c r="E29" s="15"/>
      <c r="F29" s="20"/>
      <c r="G29" s="17"/>
    </row>
    <row r="30" spans="1:7" ht="12.75">
      <c r="A30" s="17"/>
      <c r="B30" s="17" t="s">
        <v>41</v>
      </c>
      <c r="C30" s="15">
        <v>13500</v>
      </c>
      <c r="D30" s="19">
        <v>37800</v>
      </c>
      <c r="E30" s="15">
        <v>31835</v>
      </c>
      <c r="F30" s="20">
        <f t="shared" si="0"/>
        <v>84.21957671957672</v>
      </c>
      <c r="G30" s="17"/>
    </row>
    <row r="31" spans="1:7" ht="12.75">
      <c r="A31" s="18" t="s">
        <v>20</v>
      </c>
      <c r="B31" s="17" t="s">
        <v>42</v>
      </c>
      <c r="C31" s="15">
        <v>53502</v>
      </c>
      <c r="D31" s="19">
        <v>63570</v>
      </c>
      <c r="E31" s="15">
        <v>63570</v>
      </c>
      <c r="F31" s="20">
        <f t="shared" si="0"/>
        <v>100</v>
      </c>
      <c r="G31" s="17" t="s">
        <v>43</v>
      </c>
    </row>
    <row r="32" spans="1:7" ht="12.75">
      <c r="A32" s="18" t="s">
        <v>22</v>
      </c>
      <c r="B32" s="17" t="s">
        <v>44</v>
      </c>
      <c r="C32" s="15">
        <v>2765</v>
      </c>
      <c r="D32" s="19">
        <v>2765</v>
      </c>
      <c r="E32" s="15">
        <v>2765</v>
      </c>
      <c r="F32" s="20">
        <f t="shared" si="0"/>
        <v>100</v>
      </c>
      <c r="G32" s="17"/>
    </row>
    <row r="33" spans="1:7" ht="12.75">
      <c r="A33" s="17"/>
      <c r="B33" s="17"/>
      <c r="C33" s="15"/>
      <c r="D33" s="19"/>
      <c r="E33" s="15"/>
      <c r="F33" s="20"/>
      <c r="G33" s="17"/>
    </row>
    <row r="34" spans="1:7" ht="12.75">
      <c r="A34" s="13" t="s">
        <v>45</v>
      </c>
      <c r="B34" s="14" t="s">
        <v>46</v>
      </c>
      <c r="C34" s="15">
        <v>281456</v>
      </c>
      <c r="D34" s="19">
        <v>281456</v>
      </c>
      <c r="E34" s="15">
        <v>281456</v>
      </c>
      <c r="F34" s="20">
        <f t="shared" si="0"/>
        <v>100</v>
      </c>
      <c r="G34" s="17"/>
    </row>
    <row r="35" spans="1:7" ht="12.75">
      <c r="A35" s="17"/>
      <c r="B35" s="17"/>
      <c r="C35" s="15"/>
      <c r="D35" s="19"/>
      <c r="E35" s="15"/>
      <c r="F35" s="20"/>
      <c r="G35" s="17"/>
    </row>
    <row r="36" spans="1:7" ht="12.75">
      <c r="A36" s="13" t="s">
        <v>47</v>
      </c>
      <c r="B36" s="14" t="s">
        <v>48</v>
      </c>
      <c r="C36" s="15"/>
      <c r="D36" s="19"/>
      <c r="E36" s="15"/>
      <c r="F36" s="20"/>
      <c r="G36" s="17"/>
    </row>
    <row r="37" spans="1:7" ht="12.75">
      <c r="A37" s="17"/>
      <c r="B37" s="14" t="s">
        <v>49</v>
      </c>
      <c r="C37" s="15">
        <v>724</v>
      </c>
      <c r="D37" s="19">
        <v>724</v>
      </c>
      <c r="E37" s="15">
        <v>724</v>
      </c>
      <c r="F37" s="20">
        <f t="shared" si="0"/>
        <v>100</v>
      </c>
      <c r="G37" s="17"/>
    </row>
    <row r="38" spans="1:7" ht="12.75">
      <c r="A38" s="17"/>
      <c r="B38" s="14"/>
      <c r="C38" s="15"/>
      <c r="D38" s="19"/>
      <c r="E38" s="15"/>
      <c r="F38" s="20"/>
      <c r="G38" s="17"/>
    </row>
    <row r="39" spans="1:7" ht="12.75">
      <c r="A39" s="22"/>
      <c r="B39" s="23" t="s">
        <v>50</v>
      </c>
      <c r="C39" s="24">
        <f>SUM(C10:C37)</f>
        <v>909474</v>
      </c>
      <c r="D39" s="24">
        <f>SUM(D10:D37)</f>
        <v>920405</v>
      </c>
      <c r="E39" s="24">
        <f>SUM(E10:E37)</f>
        <v>886228</v>
      </c>
      <c r="F39" s="25">
        <f>E39/D39*100</f>
        <v>96.28674333581412</v>
      </c>
      <c r="G39" s="26"/>
    </row>
  </sheetData>
  <mergeCells count="1">
    <mergeCell ref="B7:G8"/>
  </mergeCells>
  <printOptions horizontalCentered="1" verticalCentered="1"/>
  <pageMargins left="0.3937007874015748" right="0.3937007874015748" top="0.984251968503937" bottom="0.5905511811023623" header="0.31496062992125984" footer="0.2755905511811024"/>
  <pageSetup blackAndWhite="1" horizontalDpi="300" verticalDpi="300" orientation="landscape" paperSize="9" scale="95" r:id="rId1"/>
  <headerFooter alignWithMargins="0">
    <oddHeader>&amp;R&amp;"Times New Roman CE,Normál"
</oddHeader>
    <oddFooter>&amp;L&amp;"Times New Roman CE,Normál"&amp;8&amp;D / &amp;T / Bagyari Lajosné&amp;C&amp;"Times New Roman CE,Normál"&amp;8 &amp;F                    Szekeresné&amp;R&amp;"Times New Roman CE,Normál"&amp;8&amp;P/&amp;N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SzekeresneGabi</dc:creator>
  <cp:keywords/>
  <dc:description/>
  <cp:lastModifiedBy>SzekeresneGabi</cp:lastModifiedBy>
  <cp:lastPrinted>2005-03-31T06:28:05Z</cp:lastPrinted>
  <dcterms:created xsi:type="dcterms:W3CDTF">2005-01-18T13:51:08Z</dcterms:created>
  <dcterms:modified xsi:type="dcterms:W3CDTF">2005-03-31T06:28:15Z</dcterms:modified>
  <cp:category/>
  <cp:version/>
  <cp:contentType/>
  <cp:contentStatus/>
</cp:coreProperties>
</file>