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<sst xmlns="http://schemas.openxmlformats.org/spreadsheetml/2006/main" count="49" uniqueCount="42">
  <si>
    <t>Sor-</t>
  </si>
  <si>
    <t>Megnevezés</t>
  </si>
  <si>
    <t>Módosított</t>
  </si>
  <si>
    <t>Eltérés</t>
  </si>
  <si>
    <t>Megjegyzés</t>
  </si>
  <si>
    <t>szám</t>
  </si>
  <si>
    <t>előirányzat</t>
  </si>
  <si>
    <t>új előir.</t>
  </si>
  <si>
    <t>(+,-)</t>
  </si>
  <si>
    <t>I.Működési c.támogatások</t>
  </si>
  <si>
    <t>1.</t>
  </si>
  <si>
    <t>Helyi Kisebbségi Önkormányzatok támogatása</t>
  </si>
  <si>
    <t>2.</t>
  </si>
  <si>
    <t>Létszámcsökkentéssel kapcsolatos kiadások támogatása</t>
  </si>
  <si>
    <t>3.</t>
  </si>
  <si>
    <t>Helyi közforgalmú közlekedés működtetéséhez hozzájárulás</t>
  </si>
  <si>
    <t>4.</t>
  </si>
  <si>
    <t>Közművelődési érdekeltségnövelő támogatás</t>
  </si>
  <si>
    <t>5.</t>
  </si>
  <si>
    <t>Könyvvizsgálati feladatok támogatása</t>
  </si>
  <si>
    <t>6.</t>
  </si>
  <si>
    <t>ECDL számítógép kezelői és nyelvvizsga támogatása</t>
  </si>
  <si>
    <t>I. Működési c. támogatások összesen</t>
  </si>
  <si>
    <t>II. Felhalmozási c. központi támogatások</t>
  </si>
  <si>
    <t xml:space="preserve"> </t>
  </si>
  <si>
    <t xml:space="preserve">Lakossági közműfejlesztési támogatás </t>
  </si>
  <si>
    <t>CEDE</t>
  </si>
  <si>
    <t xml:space="preserve">  - Madár u. óvoda teljes tetőfelújítás</t>
  </si>
  <si>
    <t xml:space="preserve">  - Városi Fürdő uszodai medencetér portál cseréje</t>
  </si>
  <si>
    <t xml:space="preserve">  - Egészségügyi SZKI Tallián Gy. u. épület homlokzat és tető felújítás</t>
  </si>
  <si>
    <t xml:space="preserve">  - Berzsenyi u-i bérlakás építés</t>
  </si>
  <si>
    <t xml:space="preserve">  - Együd Árpád VMK. fűtés rekonstrukciója</t>
  </si>
  <si>
    <t xml:space="preserve">  - Kinizsi ltp. Bejáró út felújítása</t>
  </si>
  <si>
    <t xml:space="preserve">  - Fő u. útfelújítás</t>
  </si>
  <si>
    <t xml:space="preserve">  - Településszerkezeti terv készítése</t>
  </si>
  <si>
    <t xml:space="preserve">  - Vikár Béla utca útfelújítás</t>
  </si>
  <si>
    <t xml:space="preserve">  - K.füredi Általános Iskola multifunkcionális terem építéséhez</t>
  </si>
  <si>
    <t xml:space="preserve">Vis maior támogatás </t>
  </si>
  <si>
    <t xml:space="preserve">  - Műszaki SZKI és II. Rákóczi F. Ált. Iskola felújításához</t>
  </si>
  <si>
    <t xml:space="preserve">  - Toldi Ált. Isk. konyha-étterem feletti tetőrész helyreállítására</t>
  </si>
  <si>
    <t>Kaposvári Többcélú Kistérségi Társulás támogatása</t>
  </si>
  <si>
    <t>I.+II. Egyéb központi támogatások 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</si>
</sst>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3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8" fillId="3" borderId="4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3" xfId="0" applyFont="1" applyFill="1" applyBorder="1" applyAlignment="1">
      <alignment/>
    </xf>
    <xf numFmtId="0" fontId="5" fillId="0" borderId="3" xfId="0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5" fillId="3" borderId="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3" borderId="2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4" xfId="0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B25">
      <selection activeCell="E34" sqref="E34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2" t="s">
        <v>1</v>
      </c>
      <c r="C2" s="2" t="s">
        <v>2</v>
      </c>
      <c r="D2" s="2" t="s">
        <v>2</v>
      </c>
      <c r="E2" s="2" t="s">
        <v>3</v>
      </c>
      <c r="F2" s="2" t="s">
        <v>4</v>
      </c>
    </row>
    <row r="3" spans="1:6" ht="12.75">
      <c r="A3" s="3" t="s">
        <v>5</v>
      </c>
      <c r="B3" s="4"/>
      <c r="C3" s="3" t="s">
        <v>6</v>
      </c>
      <c r="D3" s="3" t="s">
        <v>7</v>
      </c>
      <c r="E3" s="3" t="s">
        <v>8</v>
      </c>
      <c r="F3" s="5"/>
    </row>
    <row r="4" spans="1:6" ht="12.75">
      <c r="A4" s="6"/>
      <c r="B4" s="38" t="s">
        <v>9</v>
      </c>
      <c r="C4" s="38"/>
      <c r="D4" s="38"/>
      <c r="E4" s="38"/>
      <c r="F4" s="38"/>
    </row>
    <row r="5" spans="1:6" ht="12.75">
      <c r="A5" s="1"/>
      <c r="B5" s="39"/>
      <c r="C5" s="39"/>
      <c r="D5" s="39"/>
      <c r="E5" s="39"/>
      <c r="F5" s="39"/>
    </row>
    <row r="6" spans="1:6" ht="12.75">
      <c r="A6" s="7"/>
      <c r="B6" s="8"/>
      <c r="C6" s="9"/>
      <c r="D6" s="9"/>
      <c r="E6" s="9"/>
      <c r="F6" s="7"/>
    </row>
    <row r="7" spans="1:6" ht="12.75">
      <c r="A7" s="10" t="s">
        <v>10</v>
      </c>
      <c r="B7" s="11" t="s">
        <v>11</v>
      </c>
      <c r="C7" s="12">
        <v>2856</v>
      </c>
      <c r="D7" s="13">
        <f>C7+E7</f>
        <v>2856</v>
      </c>
      <c r="E7" s="12">
        <v>0</v>
      </c>
      <c r="F7" s="11"/>
    </row>
    <row r="8" spans="1:6" ht="12.75">
      <c r="A8" s="10" t="s">
        <v>12</v>
      </c>
      <c r="B8" s="11" t="s">
        <v>13</v>
      </c>
      <c r="C8" s="12">
        <v>29805</v>
      </c>
      <c r="D8" s="13">
        <v>28554</v>
      </c>
      <c r="E8" s="12">
        <v>-1251</v>
      </c>
      <c r="F8" s="11"/>
    </row>
    <row r="9" spans="1:6" ht="12.75">
      <c r="A9" s="10" t="s">
        <v>14</v>
      </c>
      <c r="B9" s="11" t="s">
        <v>15</v>
      </c>
      <c r="C9" s="12">
        <v>44181</v>
      </c>
      <c r="D9" s="13">
        <v>44181</v>
      </c>
      <c r="E9" s="12">
        <v>0</v>
      </c>
      <c r="F9" s="11"/>
    </row>
    <row r="10" spans="1:6" ht="12.75">
      <c r="A10" s="10" t="s">
        <v>16</v>
      </c>
      <c r="B10" s="11" t="s">
        <v>17</v>
      </c>
      <c r="C10" s="12">
        <v>210</v>
      </c>
      <c r="D10" s="13">
        <v>210</v>
      </c>
      <c r="E10" s="12">
        <v>0</v>
      </c>
      <c r="F10" s="11"/>
    </row>
    <row r="11" spans="1:6" ht="12.75">
      <c r="A11" s="10" t="s">
        <v>18</v>
      </c>
      <c r="B11" s="11" t="s">
        <v>19</v>
      </c>
      <c r="C11" s="12">
        <v>178</v>
      </c>
      <c r="D11" s="13">
        <v>178</v>
      </c>
      <c r="E11" s="12">
        <v>0</v>
      </c>
      <c r="F11" s="11"/>
    </row>
    <row r="12" spans="1:6" ht="12.75">
      <c r="A12" s="10" t="s">
        <v>20</v>
      </c>
      <c r="B12" s="11" t="s">
        <v>21</v>
      </c>
      <c r="C12" s="12">
        <v>0</v>
      </c>
      <c r="D12" s="13">
        <v>1953</v>
      </c>
      <c r="E12" s="12">
        <v>1953</v>
      </c>
      <c r="F12" s="11"/>
    </row>
    <row r="13" spans="1:6" ht="12.75">
      <c r="A13" s="10"/>
      <c r="B13" s="11"/>
      <c r="C13" s="12"/>
      <c r="D13" s="13"/>
      <c r="E13" s="12"/>
      <c r="F13" s="11"/>
    </row>
    <row r="14" spans="1:6" ht="12.75">
      <c r="A14" s="10"/>
      <c r="B14" s="11"/>
      <c r="C14" s="12"/>
      <c r="D14" s="13"/>
      <c r="E14" s="12"/>
      <c r="F14" s="11"/>
    </row>
    <row r="15" spans="1:6" ht="12.75">
      <c r="A15" s="14"/>
      <c r="B15" s="15" t="s">
        <v>22</v>
      </c>
      <c r="C15" s="16">
        <f>SUM(C7:C12)</f>
        <v>77230</v>
      </c>
      <c r="D15" s="17">
        <f>SUM(D7:D12)</f>
        <v>77932</v>
      </c>
      <c r="E15" s="16">
        <f>SUM(E7:E12)</f>
        <v>702</v>
      </c>
      <c r="F15" s="18"/>
    </row>
    <row r="16" spans="1:6" ht="12.75">
      <c r="A16" s="6"/>
      <c r="B16" s="6"/>
      <c r="C16" s="6"/>
      <c r="D16" s="6"/>
      <c r="E16" s="6"/>
      <c r="F16" s="6"/>
    </row>
    <row r="17" spans="1:6" ht="12.75">
      <c r="A17" s="1"/>
      <c r="B17" s="39" t="s">
        <v>23</v>
      </c>
      <c r="C17" s="39"/>
      <c r="D17" s="39"/>
      <c r="E17" s="39"/>
      <c r="F17" s="39"/>
    </row>
    <row r="18" spans="1:6" ht="12.75">
      <c r="A18" s="19"/>
      <c r="B18" s="20" t="s">
        <v>24</v>
      </c>
      <c r="C18" s="21"/>
      <c r="D18" s="21" t="s">
        <v>24</v>
      </c>
      <c r="E18" s="22"/>
      <c r="F18" s="20"/>
    </row>
    <row r="19" spans="1:6" ht="12.75">
      <c r="A19" s="10" t="s">
        <v>10</v>
      </c>
      <c r="B19" s="20" t="s">
        <v>25</v>
      </c>
      <c r="C19" s="23">
        <v>17588</v>
      </c>
      <c r="D19" s="13">
        <v>17588</v>
      </c>
      <c r="E19" s="22">
        <v>0</v>
      </c>
      <c r="F19" s="20"/>
    </row>
    <row r="20" spans="1:6" ht="12.75">
      <c r="A20" s="10" t="s">
        <v>12</v>
      </c>
      <c r="B20" s="20" t="s">
        <v>26</v>
      </c>
      <c r="C20" s="23"/>
      <c r="D20" s="13"/>
      <c r="E20" s="22"/>
      <c r="F20" s="20"/>
    </row>
    <row r="21" spans="1:6" ht="12.75">
      <c r="A21" s="10"/>
      <c r="B21" s="20" t="s">
        <v>27</v>
      </c>
      <c r="C21" s="23">
        <v>7672</v>
      </c>
      <c r="D21" s="13">
        <f aca="true" t="shared" si="0" ref="D21:D28">C21+E21</f>
        <v>7672</v>
      </c>
      <c r="E21" s="22">
        <v>0</v>
      </c>
      <c r="F21" s="24"/>
    </row>
    <row r="22" spans="1:6" ht="12.75">
      <c r="A22" s="10"/>
      <c r="B22" s="20" t="s">
        <v>28</v>
      </c>
      <c r="C22" s="23">
        <v>3598</v>
      </c>
      <c r="D22" s="13">
        <f t="shared" si="0"/>
        <v>3598</v>
      </c>
      <c r="E22" s="22">
        <v>0</v>
      </c>
      <c r="F22" s="25"/>
    </row>
    <row r="23" spans="1:6" ht="12.75">
      <c r="A23" s="10"/>
      <c r="B23" s="20" t="s">
        <v>29</v>
      </c>
      <c r="C23" s="23">
        <v>304</v>
      </c>
      <c r="D23" s="13">
        <f t="shared" si="0"/>
        <v>304</v>
      </c>
      <c r="E23" s="22">
        <v>0</v>
      </c>
      <c r="F23" s="24"/>
    </row>
    <row r="24" spans="1:6" ht="12.75">
      <c r="A24" s="10"/>
      <c r="B24" s="20" t="s">
        <v>30</v>
      </c>
      <c r="C24" s="23">
        <v>8760</v>
      </c>
      <c r="D24" s="13">
        <f t="shared" si="0"/>
        <v>8760</v>
      </c>
      <c r="E24" s="22">
        <v>0</v>
      </c>
      <c r="F24" s="24"/>
    </row>
    <row r="25" spans="1:6" ht="12.75">
      <c r="A25" s="10"/>
      <c r="B25" s="20" t="s">
        <v>31</v>
      </c>
      <c r="C25" s="23">
        <v>160</v>
      </c>
      <c r="D25" s="13">
        <f t="shared" si="0"/>
        <v>160</v>
      </c>
      <c r="E25" s="22">
        <v>0</v>
      </c>
      <c r="F25" s="24"/>
    </row>
    <row r="26" spans="1:6" ht="12.75">
      <c r="A26" s="10"/>
      <c r="B26" s="20" t="s">
        <v>32</v>
      </c>
      <c r="C26" s="23">
        <v>3806</v>
      </c>
      <c r="D26" s="13">
        <f t="shared" si="0"/>
        <v>3806</v>
      </c>
      <c r="E26" s="22">
        <v>0</v>
      </c>
      <c r="F26" s="24"/>
    </row>
    <row r="27" spans="1:6" ht="12.75">
      <c r="A27" s="10"/>
      <c r="B27" s="20" t="s">
        <v>33</v>
      </c>
      <c r="C27" s="23">
        <v>2740</v>
      </c>
      <c r="D27" s="13">
        <f t="shared" si="0"/>
        <v>2740</v>
      </c>
      <c r="E27" s="26">
        <v>0</v>
      </c>
      <c r="F27" s="24"/>
    </row>
    <row r="28" spans="1:6" ht="12.75">
      <c r="A28" s="10"/>
      <c r="B28" s="20" t="s">
        <v>34</v>
      </c>
      <c r="C28" s="27">
        <v>9666</v>
      </c>
      <c r="D28" s="13">
        <f t="shared" si="0"/>
        <v>9666</v>
      </c>
      <c r="E28" s="23">
        <v>0</v>
      </c>
      <c r="F28" s="24"/>
    </row>
    <row r="29" spans="1:6" ht="12.75">
      <c r="A29" s="10"/>
      <c r="B29" s="28" t="s">
        <v>35</v>
      </c>
      <c r="C29" s="27">
        <v>15000</v>
      </c>
      <c r="D29" s="29">
        <v>15000</v>
      </c>
      <c r="E29" s="23">
        <v>0</v>
      </c>
      <c r="F29" s="24"/>
    </row>
    <row r="30" spans="1:6" ht="12.75">
      <c r="A30" s="10"/>
      <c r="B30" s="20" t="s">
        <v>36</v>
      </c>
      <c r="C30" s="27">
        <v>13152</v>
      </c>
      <c r="D30" s="13">
        <v>13152</v>
      </c>
      <c r="E30" s="23">
        <v>0</v>
      </c>
      <c r="F30" s="24"/>
    </row>
    <row r="31" spans="1:6" ht="12.75">
      <c r="A31" s="10" t="s">
        <v>14</v>
      </c>
      <c r="B31" s="20" t="s">
        <v>37</v>
      </c>
      <c r="C31" s="27"/>
      <c r="D31" s="13"/>
      <c r="E31" s="23"/>
      <c r="F31" s="24"/>
    </row>
    <row r="32" spans="1:6" ht="12.75">
      <c r="A32" s="10"/>
      <c r="B32" s="20" t="s">
        <v>38</v>
      </c>
      <c r="C32" s="27">
        <v>1826</v>
      </c>
      <c r="D32" s="13">
        <v>1826</v>
      </c>
      <c r="E32" s="23">
        <v>0</v>
      </c>
      <c r="F32" s="24"/>
    </row>
    <row r="33" spans="1:6" ht="12.75">
      <c r="A33" s="10"/>
      <c r="B33" s="20" t="s">
        <v>39</v>
      </c>
      <c r="C33" s="27">
        <v>0</v>
      </c>
      <c r="D33" s="13">
        <v>2600</v>
      </c>
      <c r="E33" s="23">
        <v>2600</v>
      </c>
      <c r="F33" s="24"/>
    </row>
    <row r="34" spans="1:6" ht="12.75">
      <c r="A34" s="10" t="s">
        <v>16</v>
      </c>
      <c r="B34" s="11" t="s">
        <v>40</v>
      </c>
      <c r="C34" s="12">
        <v>43366</v>
      </c>
      <c r="D34" s="13">
        <v>43366</v>
      </c>
      <c r="E34" s="12">
        <v>0</v>
      </c>
      <c r="F34" s="11"/>
    </row>
    <row r="35" spans="1:6" s="30" customFormat="1" ht="12.75">
      <c r="A35" s="10"/>
      <c r="B35" s="11"/>
      <c r="C35" s="12"/>
      <c r="D35" s="13"/>
      <c r="E35" s="12"/>
      <c r="F35" s="11"/>
    </row>
    <row r="36" spans="1:6" s="30" customFormat="1" ht="12.75">
      <c r="A36" s="10"/>
      <c r="B36" s="11"/>
      <c r="C36" s="12"/>
      <c r="D36" s="13"/>
      <c r="E36" s="12"/>
      <c r="F36" s="11"/>
    </row>
    <row r="37" spans="1:6" ht="12.75">
      <c r="A37" s="31"/>
      <c r="B37" s="32"/>
      <c r="C37" s="33"/>
      <c r="D37" s="34"/>
      <c r="E37" s="33"/>
      <c r="F37" s="32"/>
    </row>
    <row r="38" spans="1:6" ht="12.75">
      <c r="A38" s="35"/>
      <c r="B38" s="36" t="s">
        <v>23</v>
      </c>
      <c r="C38" s="16">
        <f>SUM(C18:C34)</f>
        <v>127638</v>
      </c>
      <c r="D38" s="16">
        <f>SUM(D18:D34)</f>
        <v>130238</v>
      </c>
      <c r="E38" s="16">
        <f>SUM(E18:E34)</f>
        <v>2600</v>
      </c>
      <c r="F38" s="37"/>
    </row>
    <row r="40" spans="1:6" ht="12.75">
      <c r="A40" s="35"/>
      <c r="B40" s="36" t="s">
        <v>41</v>
      </c>
      <c r="C40" s="16">
        <f>(C15+C38)</f>
        <v>204868</v>
      </c>
      <c r="D40" s="16">
        <f>(D15+D38)</f>
        <v>208170</v>
      </c>
      <c r="E40" s="16">
        <f>(E15+E38)</f>
        <v>3302</v>
      </c>
      <c r="F40" s="37"/>
    </row>
  </sheetData>
  <mergeCells count="2">
    <mergeCell ref="B4:F5"/>
    <mergeCell ref="B17:F17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
1/b.sz.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2005-01-24T14:51:22Z</cp:lastPrinted>
  <dcterms:created xsi:type="dcterms:W3CDTF">2005-01-24T14:39:12Z</dcterms:created>
  <dcterms:modified xsi:type="dcterms:W3CDTF">2005-01-24T14:52:06Z</dcterms:modified>
  <cp:category/>
  <cp:version/>
  <cp:contentType/>
  <cp:contentStatus/>
</cp:coreProperties>
</file>