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<sst xmlns="http://schemas.openxmlformats.org/spreadsheetml/2006/main" count="42" uniqueCount="41">
  <si>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Ó v o d á k</t>
  </si>
  <si>
    <t>Pedagógusok száma</t>
  </si>
  <si>
    <t>Óvodások száma</t>
  </si>
  <si>
    <t>Egy óvodaped-re jutó gyermek</t>
  </si>
  <si>
    <t xml:space="preserve"> </t>
  </si>
  <si>
    <t>Bajcsy Zs.u.</t>
  </si>
  <si>
    <t>Béke u.</t>
  </si>
  <si>
    <t>Búzavirág</t>
  </si>
  <si>
    <t>Rét u.</t>
  </si>
  <si>
    <t>Szentjakabi</t>
  </si>
  <si>
    <t>Összesen:</t>
  </si>
  <si>
    <t>Irányi</t>
  </si>
  <si>
    <t>Festetics K.</t>
  </si>
  <si>
    <t>Arany J.</t>
  </si>
  <si>
    <t>Honvéd u.</t>
  </si>
  <si>
    <t>Kaposfuredi</t>
  </si>
  <si>
    <t>Madár u.</t>
  </si>
  <si>
    <t>Sörház u.</t>
  </si>
  <si>
    <t>Tar Cs.</t>
  </si>
  <si>
    <t>Szántó u.</t>
  </si>
  <si>
    <t>Szigetvári u.</t>
  </si>
  <si>
    <t>Bartók B. u.</t>
  </si>
  <si>
    <t>Temesvári u.</t>
  </si>
  <si>
    <t>Damjanich u.</t>
  </si>
  <si>
    <t>Tallián Gy. U.</t>
  </si>
  <si>
    <t>Pedagógus ellátottság az önkormányzat által fenntartott óvodákban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</si>
  <si>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</si>
  <si>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</si>
  <si>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</si>
  <si>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</si>
  <si>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</si>
  <si>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</si>
  <si>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</si>
  <si>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</si>
  <si>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ped.létszám</t>
  </si>
  <si>
    <t>Petőfi S.</t>
  </si>
  <si>
    <t>Nemzetőr Sor</t>
  </si>
  <si>
    <t>1994.</t>
  </si>
  <si>
    <t>1995.</t>
  </si>
  <si>
    <t>1996.</t>
  </si>
  <si>
    <t>3.melléklet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</si>
</sst>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9.25"/>
      <name val="Arial CE"/>
      <family val="0"/>
    </font>
    <font>
      <b/>
      <sz val="5.25"/>
      <name val="Arial CE"/>
      <family val="2"/>
    </font>
    <font>
      <sz val="5.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2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166" fontId="1" fillId="0" borderId="1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2" fillId="2" borderId="37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 CE"/>
                <a:ea typeface="Arial CE"/>
                <a:cs typeface="Arial CE"/>
              </a:rPr>
              <a:t>Óvonők száma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25"/>
          <c:w val="0.920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Munka1!$B$31</c:f>
              <c:strCache>
                <c:ptCount val="1"/>
                <c:pt idx="0">
                  <c:v>ped.létszám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Munka1!$C$30:$M$30</c:f>
              <c:strCache/>
            </c:strRef>
          </c:cat>
          <c:val>
            <c:numRef>
              <c:f>Munka1!$C$31:$M$31</c:f>
              <c:numCache/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725"/>
          <c:y val="0.01175"/>
          <c:w val="0.161"/>
          <c:h val="0.00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26</xdr:row>
      <xdr:rowOff>76200</xdr:rowOff>
    </xdr:from>
    <xdr:to>
      <xdr:col>16</xdr:col>
      <xdr:colOff>438150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885825" y="3962400"/>
        <a:ext cx="75819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D1">
      <selection activeCell="R28" sqref="R28"/>
    </sheetView>
  </sheetViews>
  <sheetFormatPr defaultColWidth="9.00390625" defaultRowHeight="12.75"/>
  <cols>
    <col min="1" max="1" width="11.75390625" style="0" customWidth="1"/>
    <col min="2" max="2" width="15.00390625" style="0" customWidth="1"/>
    <col min="3" max="3" width="5.00390625" style="0" bestFit="1" customWidth="1"/>
    <col min="4" max="7" width="4.375" style="0" bestFit="1" customWidth="1"/>
    <col min="8" max="8" width="6.625" style="0" customWidth="1"/>
    <col min="9" max="9" width="6.25390625" style="0" customWidth="1"/>
    <col min="10" max="11" width="6.00390625" style="0" customWidth="1"/>
    <col min="12" max="12" width="6.125" style="0" customWidth="1"/>
    <col min="13" max="14" width="6.25390625" style="0" customWidth="1"/>
    <col min="15" max="15" width="6.00390625" style="0" customWidth="1"/>
    <col min="16" max="16" width="6.625" style="0" customWidth="1"/>
    <col min="17" max="17" width="6.00390625" style="0" customWidth="1"/>
    <col min="18" max="18" width="10.125" style="0" customWidth="1"/>
  </cols>
  <sheetData>
    <row r="1" spans="1:18" ht="27" customHeight="1" thickBot="1">
      <c r="A1" s="44"/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45" t="s">
        <v>40</v>
      </c>
    </row>
    <row r="2" spans="1:18" ht="12.75">
      <c r="A2" s="46"/>
      <c r="B2" s="76" t="s">
        <v>0</v>
      </c>
      <c r="C2" s="78" t="s">
        <v>1</v>
      </c>
      <c r="D2" s="78"/>
      <c r="E2" s="78"/>
      <c r="F2" s="78"/>
      <c r="G2" s="78"/>
      <c r="H2" s="80" t="s">
        <v>2</v>
      </c>
      <c r="I2" s="81"/>
      <c r="J2" s="81"/>
      <c r="K2" s="81"/>
      <c r="L2" s="82"/>
      <c r="M2" s="86" t="s">
        <v>3</v>
      </c>
      <c r="N2" s="86"/>
      <c r="O2" s="86"/>
      <c r="P2" s="86"/>
      <c r="Q2" s="87"/>
      <c r="R2" s="47"/>
    </row>
    <row r="3" spans="1:18" ht="9.75" customHeight="1">
      <c r="A3" s="46"/>
      <c r="B3" s="77"/>
      <c r="C3" s="79"/>
      <c r="D3" s="79"/>
      <c r="E3" s="79"/>
      <c r="F3" s="79"/>
      <c r="G3" s="79"/>
      <c r="H3" s="83"/>
      <c r="I3" s="84"/>
      <c r="J3" s="84"/>
      <c r="K3" s="84"/>
      <c r="L3" s="85"/>
      <c r="M3" s="88"/>
      <c r="N3" s="88"/>
      <c r="O3" s="88"/>
      <c r="P3" s="88"/>
      <c r="Q3" s="89"/>
      <c r="R3" s="47"/>
    </row>
    <row r="4" spans="1:18" ht="12.75">
      <c r="A4" s="46"/>
      <c r="B4" s="8" t="s">
        <v>4</v>
      </c>
      <c r="C4" s="7">
        <v>2000</v>
      </c>
      <c r="D4" s="1">
        <v>2001</v>
      </c>
      <c r="E4" s="1">
        <v>2002</v>
      </c>
      <c r="F4" s="1">
        <v>2003</v>
      </c>
      <c r="G4" s="4">
        <v>2004</v>
      </c>
      <c r="H4" s="6">
        <v>2000</v>
      </c>
      <c r="I4" s="1">
        <v>2001</v>
      </c>
      <c r="J4" s="1">
        <v>2002</v>
      </c>
      <c r="K4" s="1">
        <v>2003</v>
      </c>
      <c r="L4" s="57">
        <v>2004</v>
      </c>
      <c r="M4" s="7">
        <v>2000</v>
      </c>
      <c r="N4" s="1">
        <v>2001</v>
      </c>
      <c r="O4" s="1">
        <v>2002</v>
      </c>
      <c r="P4" s="1">
        <v>2003</v>
      </c>
      <c r="Q4" s="3">
        <v>2004</v>
      </c>
      <c r="R4" s="47"/>
    </row>
    <row r="5" spans="1:18" ht="10.5" customHeight="1">
      <c r="A5" s="46"/>
      <c r="B5" s="69" t="s">
        <v>13</v>
      </c>
      <c r="C5" s="67">
        <v>13</v>
      </c>
      <c r="D5" s="23">
        <v>13</v>
      </c>
      <c r="E5" s="23">
        <v>13</v>
      </c>
      <c r="F5" s="25">
        <v>13</v>
      </c>
      <c r="G5" s="28">
        <v>13</v>
      </c>
      <c r="H5" s="58">
        <v>156</v>
      </c>
      <c r="I5" s="3">
        <v>149</v>
      </c>
      <c r="J5" s="3">
        <v>143</v>
      </c>
      <c r="K5" s="15">
        <v>144</v>
      </c>
      <c r="L5" s="16">
        <v>136</v>
      </c>
      <c r="M5" s="5">
        <f>H5/C5</f>
        <v>12</v>
      </c>
      <c r="N5" s="35">
        <f>I5/D5</f>
        <v>11.461538461538462</v>
      </c>
      <c r="O5" s="3">
        <f>J5/E5</f>
        <v>11</v>
      </c>
      <c r="P5" s="36">
        <f>K5/F5</f>
        <v>11.076923076923077</v>
      </c>
      <c r="Q5" s="36">
        <f>L5/G5</f>
        <v>10.461538461538462</v>
      </c>
      <c r="R5" s="47"/>
    </row>
    <row r="6" spans="1:18" ht="10.5" customHeight="1">
      <c r="A6" s="46"/>
      <c r="B6" s="69" t="s">
        <v>5</v>
      </c>
      <c r="C6" s="7">
        <v>9</v>
      </c>
      <c r="D6" s="1">
        <v>9</v>
      </c>
      <c r="E6" s="2">
        <v>9</v>
      </c>
      <c r="F6" s="13">
        <v>17</v>
      </c>
      <c r="G6" s="14">
        <v>17</v>
      </c>
      <c r="H6" s="58">
        <v>99</v>
      </c>
      <c r="I6" s="3">
        <v>83</v>
      </c>
      <c r="J6" s="4">
        <v>84</v>
      </c>
      <c r="K6" s="15">
        <v>198</v>
      </c>
      <c r="L6" s="59">
        <v>184</v>
      </c>
      <c r="M6" s="5">
        <f aca="true" t="shared" si="0" ref="M6:M26">H6/C6</f>
        <v>11</v>
      </c>
      <c r="N6" s="35">
        <f aca="true" t="shared" si="1" ref="N6:N26">I6/D6</f>
        <v>9.222222222222221</v>
      </c>
      <c r="O6" s="38">
        <f aca="true" t="shared" si="2" ref="O6:O26">J6/E6</f>
        <v>9.333333333333334</v>
      </c>
      <c r="P6" s="36">
        <f aca="true" t="shared" si="3" ref="P6:P26">K6/F6</f>
        <v>11.647058823529411</v>
      </c>
      <c r="Q6" s="36">
        <f aca="true" t="shared" si="4" ref="Q6:Q26">L6/G6</f>
        <v>10.823529411764707</v>
      </c>
      <c r="R6" s="47"/>
    </row>
    <row r="7" spans="1:18" ht="10.5" customHeight="1">
      <c r="A7" s="46"/>
      <c r="B7" s="69" t="s">
        <v>11</v>
      </c>
      <c r="C7" s="7">
        <v>9</v>
      </c>
      <c r="D7" s="1">
        <v>9</v>
      </c>
      <c r="E7" s="2">
        <v>9</v>
      </c>
      <c r="F7" s="23"/>
      <c r="G7" s="26"/>
      <c r="H7" s="58">
        <v>107</v>
      </c>
      <c r="I7" s="3">
        <v>120</v>
      </c>
      <c r="J7" s="4">
        <v>113</v>
      </c>
      <c r="K7" s="21"/>
      <c r="L7" s="60"/>
      <c r="M7" s="41">
        <f t="shared" si="0"/>
        <v>11.88888888888889</v>
      </c>
      <c r="N7" s="35">
        <f t="shared" si="1"/>
        <v>13.333333333333334</v>
      </c>
      <c r="O7" s="38">
        <f t="shared" si="2"/>
        <v>12.555555555555555</v>
      </c>
      <c r="P7" s="37"/>
      <c r="Q7" s="37"/>
      <c r="R7" s="47"/>
    </row>
    <row r="8" spans="1:18" ht="10.5" customHeight="1">
      <c r="A8" s="46"/>
      <c r="B8" s="69" t="s">
        <v>7</v>
      </c>
      <c r="C8" s="7">
        <v>13</v>
      </c>
      <c r="D8" s="1">
        <v>13</v>
      </c>
      <c r="E8" s="1">
        <v>13</v>
      </c>
      <c r="F8" s="23">
        <v>13</v>
      </c>
      <c r="G8" s="26">
        <v>13</v>
      </c>
      <c r="H8" s="58">
        <v>120</v>
      </c>
      <c r="I8" s="3">
        <v>127</v>
      </c>
      <c r="J8" s="3">
        <v>108</v>
      </c>
      <c r="K8" s="21">
        <v>120</v>
      </c>
      <c r="L8" s="31">
        <v>141</v>
      </c>
      <c r="M8" s="41">
        <f t="shared" si="0"/>
        <v>9.23076923076923</v>
      </c>
      <c r="N8" s="35">
        <f t="shared" si="1"/>
        <v>9.76923076923077</v>
      </c>
      <c r="O8" s="35">
        <f t="shared" si="2"/>
        <v>8.307692307692308</v>
      </c>
      <c r="P8" s="37">
        <f t="shared" si="3"/>
        <v>9.23076923076923</v>
      </c>
      <c r="Q8" s="37">
        <f t="shared" si="4"/>
        <v>10.846153846153847</v>
      </c>
      <c r="R8" s="47"/>
    </row>
    <row r="9" spans="1:18" ht="10.5" customHeight="1">
      <c r="A9" s="46"/>
      <c r="B9" s="70" t="s">
        <v>12</v>
      </c>
      <c r="C9" s="7">
        <v>13</v>
      </c>
      <c r="D9" s="7">
        <v>13</v>
      </c>
      <c r="E9" s="7">
        <v>13</v>
      </c>
      <c r="F9" s="12">
        <v>13</v>
      </c>
      <c r="G9" s="53">
        <v>13</v>
      </c>
      <c r="H9" s="58">
        <v>142</v>
      </c>
      <c r="I9" s="3">
        <v>117</v>
      </c>
      <c r="J9" s="3">
        <v>123</v>
      </c>
      <c r="K9" s="15">
        <v>127</v>
      </c>
      <c r="L9" s="16">
        <v>140</v>
      </c>
      <c r="M9" s="41">
        <f t="shared" si="0"/>
        <v>10.923076923076923</v>
      </c>
      <c r="N9" s="35">
        <f t="shared" si="1"/>
        <v>9</v>
      </c>
      <c r="O9" s="35">
        <f t="shared" si="2"/>
        <v>9.461538461538462</v>
      </c>
      <c r="P9" s="36">
        <f t="shared" si="3"/>
        <v>9.76923076923077</v>
      </c>
      <c r="Q9" s="36">
        <f t="shared" si="4"/>
        <v>10.76923076923077</v>
      </c>
      <c r="R9" s="47"/>
    </row>
    <row r="10" spans="1:18" ht="10.5" customHeight="1">
      <c r="A10" s="46"/>
      <c r="B10" s="69" t="s">
        <v>14</v>
      </c>
      <c r="C10" s="7">
        <v>9</v>
      </c>
      <c r="D10" s="1">
        <v>9</v>
      </c>
      <c r="E10" s="2">
        <v>9</v>
      </c>
      <c r="F10" s="13">
        <v>15</v>
      </c>
      <c r="G10" s="14">
        <v>15</v>
      </c>
      <c r="H10" s="58">
        <v>95</v>
      </c>
      <c r="I10" s="3">
        <v>86</v>
      </c>
      <c r="J10" s="4">
        <v>84</v>
      </c>
      <c r="K10" s="15">
        <v>169</v>
      </c>
      <c r="L10" s="59">
        <v>178</v>
      </c>
      <c r="M10" s="41">
        <f t="shared" si="0"/>
        <v>10.555555555555555</v>
      </c>
      <c r="N10" s="35">
        <f t="shared" si="1"/>
        <v>9.555555555555555</v>
      </c>
      <c r="O10" s="38">
        <f t="shared" si="2"/>
        <v>9.333333333333334</v>
      </c>
      <c r="P10" s="36">
        <f t="shared" si="3"/>
        <v>11.266666666666667</v>
      </c>
      <c r="Q10" s="36">
        <f t="shared" si="4"/>
        <v>11.866666666666667</v>
      </c>
      <c r="R10" s="47"/>
    </row>
    <row r="11" spans="1:18" ht="10.5" customHeight="1">
      <c r="A11" s="46" t="s">
        <v>4</v>
      </c>
      <c r="B11" s="69" t="s">
        <v>15</v>
      </c>
      <c r="C11" s="7">
        <v>7</v>
      </c>
      <c r="D11" s="7">
        <v>7</v>
      </c>
      <c r="E11" s="22">
        <v>7</v>
      </c>
      <c r="F11" s="23"/>
      <c r="G11" s="26"/>
      <c r="H11" s="58">
        <v>75</v>
      </c>
      <c r="I11" s="3">
        <v>66</v>
      </c>
      <c r="J11" s="4">
        <v>73</v>
      </c>
      <c r="K11" s="21"/>
      <c r="L11" s="60"/>
      <c r="M11" s="41">
        <f t="shared" si="0"/>
        <v>10.714285714285714</v>
      </c>
      <c r="N11" s="35">
        <f t="shared" si="1"/>
        <v>9.428571428571429</v>
      </c>
      <c r="O11" s="38">
        <f t="shared" si="2"/>
        <v>10.428571428571429</v>
      </c>
      <c r="P11" s="37"/>
      <c r="Q11" s="37"/>
      <c r="R11" s="47"/>
    </row>
    <row r="12" spans="1:18" ht="10.5" customHeight="1">
      <c r="A12" s="46"/>
      <c r="B12" s="69" t="s">
        <v>6</v>
      </c>
      <c r="C12" s="7">
        <v>13</v>
      </c>
      <c r="D12" s="1">
        <v>13</v>
      </c>
      <c r="E12" s="1">
        <v>14</v>
      </c>
      <c r="F12" s="25">
        <v>14</v>
      </c>
      <c r="G12" s="28">
        <v>14</v>
      </c>
      <c r="H12" s="58">
        <v>152</v>
      </c>
      <c r="I12" s="3">
        <v>134</v>
      </c>
      <c r="J12" s="3">
        <v>133</v>
      </c>
      <c r="K12" s="20">
        <v>133</v>
      </c>
      <c r="L12" s="32">
        <v>136</v>
      </c>
      <c r="M12" s="41">
        <f t="shared" si="0"/>
        <v>11.692307692307692</v>
      </c>
      <c r="N12" s="35">
        <f t="shared" si="1"/>
        <v>10.307692307692308</v>
      </c>
      <c r="O12" s="3">
        <f t="shared" si="2"/>
        <v>9.5</v>
      </c>
      <c r="P12" s="39">
        <f t="shared" si="3"/>
        <v>9.5</v>
      </c>
      <c r="Q12" s="39">
        <f t="shared" si="4"/>
        <v>9.714285714285714</v>
      </c>
      <c r="R12" s="47"/>
    </row>
    <row r="13" spans="1:18" ht="10.5" customHeight="1">
      <c r="A13" s="46"/>
      <c r="B13" s="69" t="s">
        <v>16</v>
      </c>
      <c r="C13" s="7">
        <v>11</v>
      </c>
      <c r="D13" s="1">
        <v>11</v>
      </c>
      <c r="E13" s="2">
        <v>11</v>
      </c>
      <c r="F13" s="13">
        <v>17</v>
      </c>
      <c r="G13" s="14">
        <v>17</v>
      </c>
      <c r="H13" s="58">
        <v>134</v>
      </c>
      <c r="I13" s="3">
        <v>133</v>
      </c>
      <c r="J13" s="4">
        <v>128</v>
      </c>
      <c r="K13" s="15">
        <v>184</v>
      </c>
      <c r="L13" s="59">
        <v>185</v>
      </c>
      <c r="M13" s="41">
        <f t="shared" si="0"/>
        <v>12.181818181818182</v>
      </c>
      <c r="N13" s="35">
        <f t="shared" si="1"/>
        <v>12.090909090909092</v>
      </c>
      <c r="O13" s="38">
        <f t="shared" si="2"/>
        <v>11.636363636363637</v>
      </c>
      <c r="P13" s="36">
        <f t="shared" si="3"/>
        <v>10.823529411764707</v>
      </c>
      <c r="Q13" s="36">
        <f t="shared" si="4"/>
        <v>10.882352941176471</v>
      </c>
      <c r="R13" s="47"/>
    </row>
    <row r="14" spans="1:18" ht="10.5" customHeight="1">
      <c r="A14" s="46"/>
      <c r="B14" s="69" t="s">
        <v>17</v>
      </c>
      <c r="C14" s="7">
        <v>7</v>
      </c>
      <c r="D14" s="1">
        <v>7</v>
      </c>
      <c r="E14" s="2">
        <v>7</v>
      </c>
      <c r="F14" s="23"/>
      <c r="G14" s="26"/>
      <c r="H14" s="58">
        <v>55</v>
      </c>
      <c r="I14" s="3">
        <v>61</v>
      </c>
      <c r="J14" s="4">
        <v>54</v>
      </c>
      <c r="K14" s="21"/>
      <c r="L14" s="60"/>
      <c r="M14" s="41">
        <f t="shared" si="0"/>
        <v>7.857142857142857</v>
      </c>
      <c r="N14" s="35">
        <f t="shared" si="1"/>
        <v>8.714285714285714</v>
      </c>
      <c r="O14" s="38">
        <f t="shared" si="2"/>
        <v>7.714285714285714</v>
      </c>
      <c r="P14" s="37"/>
      <c r="Q14" s="37"/>
      <c r="R14" s="47"/>
    </row>
    <row r="15" spans="1:18" ht="10.5" customHeight="1">
      <c r="A15" s="46"/>
      <c r="B15" s="69" t="s">
        <v>18</v>
      </c>
      <c r="C15" s="7">
        <v>9</v>
      </c>
      <c r="D15" s="7">
        <v>9</v>
      </c>
      <c r="E15" s="22">
        <v>9</v>
      </c>
      <c r="F15" s="13">
        <v>17</v>
      </c>
      <c r="G15" s="14">
        <v>17</v>
      </c>
      <c r="H15" s="58">
        <v>105</v>
      </c>
      <c r="I15" s="3">
        <v>102</v>
      </c>
      <c r="J15" s="4">
        <v>101</v>
      </c>
      <c r="K15" s="15">
        <v>195</v>
      </c>
      <c r="L15" s="59">
        <v>184</v>
      </c>
      <c r="M15" s="41">
        <f t="shared" si="0"/>
        <v>11.666666666666666</v>
      </c>
      <c r="N15" s="35">
        <f t="shared" si="1"/>
        <v>11.333333333333334</v>
      </c>
      <c r="O15" s="38">
        <f t="shared" si="2"/>
        <v>11.222222222222221</v>
      </c>
      <c r="P15" s="36">
        <f t="shared" si="3"/>
        <v>11.470588235294118</v>
      </c>
      <c r="Q15" s="36">
        <f t="shared" si="4"/>
        <v>10.823529411764707</v>
      </c>
      <c r="R15" s="47"/>
    </row>
    <row r="16" spans="1:18" ht="10.5" customHeight="1">
      <c r="A16" s="46"/>
      <c r="B16" s="69" t="s">
        <v>19</v>
      </c>
      <c r="C16" s="7">
        <v>9</v>
      </c>
      <c r="D16" s="7">
        <v>9</v>
      </c>
      <c r="E16" s="22">
        <v>9</v>
      </c>
      <c r="F16" s="23"/>
      <c r="G16" s="26"/>
      <c r="H16" s="61">
        <v>101</v>
      </c>
      <c r="I16" s="15">
        <v>104</v>
      </c>
      <c r="J16" s="29">
        <v>107</v>
      </c>
      <c r="K16" s="21"/>
      <c r="L16" s="60"/>
      <c r="M16" s="42">
        <f t="shared" si="0"/>
        <v>11.222222222222221</v>
      </c>
      <c r="N16" s="36">
        <f t="shared" si="1"/>
        <v>11.555555555555555</v>
      </c>
      <c r="O16" s="40">
        <f t="shared" si="2"/>
        <v>11.88888888888889</v>
      </c>
      <c r="P16" s="37"/>
      <c r="Q16" s="37"/>
      <c r="R16" s="47"/>
    </row>
    <row r="17" spans="1:18" ht="10.5" customHeight="1">
      <c r="A17" s="46"/>
      <c r="B17" s="69" t="s">
        <v>8</v>
      </c>
      <c r="C17" s="7">
        <v>11</v>
      </c>
      <c r="D17" s="7">
        <v>11</v>
      </c>
      <c r="E17" s="22">
        <v>11</v>
      </c>
      <c r="F17" s="13">
        <v>13</v>
      </c>
      <c r="G17" s="14">
        <v>13</v>
      </c>
      <c r="H17" s="61">
        <v>157</v>
      </c>
      <c r="I17" s="15">
        <v>166</v>
      </c>
      <c r="J17" s="15">
        <v>153</v>
      </c>
      <c r="K17" s="17">
        <v>143</v>
      </c>
      <c r="L17" s="59">
        <v>161</v>
      </c>
      <c r="M17" s="42">
        <f t="shared" si="0"/>
        <v>14.272727272727273</v>
      </c>
      <c r="N17" s="36">
        <f t="shared" si="1"/>
        <v>15.090909090909092</v>
      </c>
      <c r="O17" s="36">
        <f t="shared" si="2"/>
        <v>13.909090909090908</v>
      </c>
      <c r="P17" s="36">
        <f t="shared" si="3"/>
        <v>11</v>
      </c>
      <c r="Q17" s="36">
        <f t="shared" si="4"/>
        <v>12.384615384615385</v>
      </c>
      <c r="R17" s="47"/>
    </row>
    <row r="18" spans="1:18" ht="10.5" customHeight="1">
      <c r="A18" s="46"/>
      <c r="B18" s="69" t="s">
        <v>20</v>
      </c>
      <c r="C18" s="7">
        <v>2</v>
      </c>
      <c r="D18" s="7">
        <v>2</v>
      </c>
      <c r="E18" s="22">
        <v>2</v>
      </c>
      <c r="F18" s="25"/>
      <c r="G18" s="28"/>
      <c r="H18" s="62"/>
      <c r="I18" s="20"/>
      <c r="J18" s="20"/>
      <c r="K18" s="34"/>
      <c r="L18" s="63"/>
      <c r="M18" s="56"/>
      <c r="N18" s="39"/>
      <c r="O18" s="20"/>
      <c r="P18" s="39"/>
      <c r="Q18" s="39"/>
      <c r="R18" s="47"/>
    </row>
    <row r="19" spans="1:18" ht="10.5" customHeight="1">
      <c r="A19" s="46"/>
      <c r="B19" s="69" t="s">
        <v>21</v>
      </c>
      <c r="C19" s="7">
        <v>2</v>
      </c>
      <c r="D19" s="7">
        <v>2</v>
      </c>
      <c r="E19" s="22">
        <v>2</v>
      </c>
      <c r="F19" s="23"/>
      <c r="G19" s="26"/>
      <c r="H19" s="64"/>
      <c r="I19" s="21"/>
      <c r="J19" s="21"/>
      <c r="K19" s="33"/>
      <c r="L19" s="60"/>
      <c r="M19" s="43"/>
      <c r="N19" s="37"/>
      <c r="O19" s="21"/>
      <c r="P19" s="37"/>
      <c r="Q19" s="37"/>
      <c r="R19" s="47"/>
    </row>
    <row r="20" spans="1:18" ht="10.5" customHeight="1">
      <c r="A20" s="46"/>
      <c r="B20" s="69" t="s">
        <v>9</v>
      </c>
      <c r="C20" s="7">
        <v>8</v>
      </c>
      <c r="D20" s="1">
        <v>10</v>
      </c>
      <c r="E20" s="1">
        <v>10</v>
      </c>
      <c r="F20" s="25">
        <v>11</v>
      </c>
      <c r="G20" s="28">
        <v>11</v>
      </c>
      <c r="H20" s="64">
        <v>77</v>
      </c>
      <c r="I20" s="21">
        <v>75</v>
      </c>
      <c r="J20" s="21">
        <v>83</v>
      </c>
      <c r="K20" s="20">
        <v>91</v>
      </c>
      <c r="L20" s="32">
        <v>90</v>
      </c>
      <c r="M20" s="43">
        <f t="shared" si="0"/>
        <v>9.625</v>
      </c>
      <c r="N20" s="37">
        <f t="shared" si="1"/>
        <v>7.5</v>
      </c>
      <c r="O20" s="21">
        <f t="shared" si="2"/>
        <v>8.3</v>
      </c>
      <c r="P20" s="39">
        <f t="shared" si="3"/>
        <v>8.272727272727273</v>
      </c>
      <c r="Q20" s="39">
        <f t="shared" si="4"/>
        <v>8.181818181818182</v>
      </c>
      <c r="R20" s="47"/>
    </row>
    <row r="21" spans="1:18" ht="10.5" customHeight="1">
      <c r="A21" s="46"/>
      <c r="B21" s="69" t="s">
        <v>22</v>
      </c>
      <c r="C21" s="7">
        <v>7</v>
      </c>
      <c r="D21" s="7">
        <v>7</v>
      </c>
      <c r="E21" s="22">
        <v>7</v>
      </c>
      <c r="F21" s="13">
        <v>19</v>
      </c>
      <c r="G21" s="14">
        <v>19</v>
      </c>
      <c r="H21" s="58">
        <v>76</v>
      </c>
      <c r="I21" s="3">
        <v>78</v>
      </c>
      <c r="J21" s="4">
        <v>78</v>
      </c>
      <c r="K21" s="15">
        <v>211</v>
      </c>
      <c r="L21" s="59">
        <v>216</v>
      </c>
      <c r="M21" s="41">
        <f t="shared" si="0"/>
        <v>10.857142857142858</v>
      </c>
      <c r="N21" s="35">
        <f t="shared" si="1"/>
        <v>11.142857142857142</v>
      </c>
      <c r="O21" s="38">
        <f t="shared" si="2"/>
        <v>11.142857142857142</v>
      </c>
      <c r="P21" s="36">
        <f t="shared" si="3"/>
        <v>11.105263157894736</v>
      </c>
      <c r="Q21" s="36">
        <f t="shared" si="4"/>
        <v>11.368421052631579</v>
      </c>
      <c r="R21" s="47"/>
    </row>
    <row r="22" spans="1:18" ht="10.5" customHeight="1">
      <c r="A22" s="46"/>
      <c r="B22" s="69" t="s">
        <v>23</v>
      </c>
      <c r="C22" s="7">
        <v>7</v>
      </c>
      <c r="D22" s="7">
        <v>7</v>
      </c>
      <c r="E22" s="22">
        <v>7</v>
      </c>
      <c r="F22" s="25"/>
      <c r="G22" s="28"/>
      <c r="H22" s="58">
        <v>79</v>
      </c>
      <c r="I22" s="3">
        <v>71</v>
      </c>
      <c r="J22" s="4">
        <v>66</v>
      </c>
      <c r="K22" s="20"/>
      <c r="L22" s="63"/>
      <c r="M22" s="41">
        <f t="shared" si="0"/>
        <v>11.285714285714286</v>
      </c>
      <c r="N22" s="35">
        <f t="shared" si="1"/>
        <v>10.142857142857142</v>
      </c>
      <c r="O22" s="38">
        <f t="shared" si="2"/>
        <v>9.428571428571429</v>
      </c>
      <c r="P22" s="39"/>
      <c r="Q22" s="39"/>
      <c r="R22" s="47"/>
    </row>
    <row r="23" spans="1:18" ht="10.5" customHeight="1">
      <c r="A23" s="46"/>
      <c r="B23" s="69" t="s">
        <v>24</v>
      </c>
      <c r="C23" s="7">
        <v>7</v>
      </c>
      <c r="D23" s="7">
        <v>7</v>
      </c>
      <c r="E23" s="22">
        <v>7</v>
      </c>
      <c r="F23" s="23"/>
      <c r="G23" s="26"/>
      <c r="H23" s="58">
        <v>55</v>
      </c>
      <c r="I23" s="3">
        <v>62</v>
      </c>
      <c r="J23" s="4">
        <v>69</v>
      </c>
      <c r="K23" s="21"/>
      <c r="L23" s="60"/>
      <c r="M23" s="41">
        <f t="shared" si="0"/>
        <v>7.857142857142857</v>
      </c>
      <c r="N23" s="35">
        <f t="shared" si="1"/>
        <v>8.857142857142858</v>
      </c>
      <c r="O23" s="38">
        <f t="shared" si="2"/>
        <v>9.857142857142858</v>
      </c>
      <c r="P23" s="37"/>
      <c r="Q23" s="37"/>
      <c r="R23" s="47"/>
    </row>
    <row r="24" spans="1:18" ht="12.75">
      <c r="A24" s="46"/>
      <c r="B24" s="71" t="s">
        <v>35</v>
      </c>
      <c r="C24" s="12">
        <v>17</v>
      </c>
      <c r="D24" s="12">
        <v>17</v>
      </c>
      <c r="E24" s="12">
        <v>17</v>
      </c>
      <c r="F24" s="27">
        <v>17</v>
      </c>
      <c r="G24" s="24">
        <v>17</v>
      </c>
      <c r="H24" s="61">
        <v>209</v>
      </c>
      <c r="I24" s="15">
        <v>196</v>
      </c>
      <c r="J24" s="15">
        <v>196</v>
      </c>
      <c r="K24" s="20">
        <v>188</v>
      </c>
      <c r="L24" s="32">
        <v>187</v>
      </c>
      <c r="M24" s="41">
        <f t="shared" si="0"/>
        <v>12.294117647058824</v>
      </c>
      <c r="N24" s="35">
        <f t="shared" si="1"/>
        <v>11.529411764705882</v>
      </c>
      <c r="O24" s="35">
        <f t="shared" si="2"/>
        <v>11.529411764705882</v>
      </c>
      <c r="P24" s="37">
        <f t="shared" si="3"/>
        <v>11.058823529411764</v>
      </c>
      <c r="Q24" s="37">
        <f t="shared" si="4"/>
        <v>11</v>
      </c>
      <c r="R24" s="47"/>
    </row>
    <row r="25" spans="1:18" ht="13.5" thickBot="1">
      <c r="A25" s="46"/>
      <c r="B25" s="72" t="s">
        <v>36</v>
      </c>
      <c r="C25" s="9">
        <v>17</v>
      </c>
      <c r="D25" s="9">
        <v>17</v>
      </c>
      <c r="E25" s="9">
        <v>17</v>
      </c>
      <c r="F25" s="9">
        <v>17</v>
      </c>
      <c r="G25" s="54">
        <v>17</v>
      </c>
      <c r="H25" s="65"/>
      <c r="I25" s="10"/>
      <c r="J25" s="10"/>
      <c r="K25" s="10">
        <v>178</v>
      </c>
      <c r="L25" s="11">
        <v>192</v>
      </c>
      <c r="M25" s="65">
        <f t="shared" si="0"/>
        <v>0</v>
      </c>
      <c r="N25" s="74">
        <f t="shared" si="1"/>
        <v>0</v>
      </c>
      <c r="O25" s="10">
        <f t="shared" si="2"/>
        <v>0</v>
      </c>
      <c r="P25" s="74">
        <f t="shared" si="3"/>
        <v>10.470588235294118</v>
      </c>
      <c r="Q25" s="74">
        <f t="shared" si="4"/>
        <v>11.294117647058824</v>
      </c>
      <c r="R25" s="47"/>
    </row>
    <row r="26" spans="1:18" ht="18" customHeight="1" thickBot="1" thickTop="1">
      <c r="A26" s="46"/>
      <c r="B26" s="73" t="s">
        <v>10</v>
      </c>
      <c r="C26" s="68">
        <f>SUM(C5:C25)</f>
        <v>200</v>
      </c>
      <c r="D26" s="30">
        <f>SUM(D5:D25)</f>
        <v>202</v>
      </c>
      <c r="E26" s="30">
        <f>SUM(E5:E25)</f>
        <v>203</v>
      </c>
      <c r="F26" s="30">
        <f>SUM(F5:F25)</f>
        <v>196</v>
      </c>
      <c r="G26" s="55">
        <f>SUM(G5:G25)</f>
        <v>196</v>
      </c>
      <c r="H26" s="66">
        <v>2179</v>
      </c>
      <c r="I26" s="18">
        <v>2117</v>
      </c>
      <c r="J26" s="18">
        <v>2086</v>
      </c>
      <c r="K26" s="18">
        <f>SUM(K5:K25)</f>
        <v>2081</v>
      </c>
      <c r="L26" s="19">
        <f>SUM(L5:L25)</f>
        <v>2130</v>
      </c>
      <c r="M26" s="33">
        <f t="shared" si="0"/>
        <v>10.895</v>
      </c>
      <c r="N26" s="37">
        <f t="shared" si="1"/>
        <v>10.48019801980198</v>
      </c>
      <c r="O26" s="21">
        <f t="shared" si="2"/>
        <v>10.275862068965518</v>
      </c>
      <c r="P26" s="37">
        <f t="shared" si="3"/>
        <v>10.61734693877551</v>
      </c>
      <c r="Q26" s="37">
        <f t="shared" si="4"/>
        <v>10.86734693877551</v>
      </c>
      <c r="R26" s="47"/>
    </row>
    <row r="27" spans="1:18" ht="7.5" customHeight="1">
      <c r="A27" s="4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7"/>
    </row>
    <row r="28" spans="1:18" ht="12.75">
      <c r="A28" s="46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7"/>
    </row>
    <row r="29" spans="1:18" ht="12.75">
      <c r="A29" s="46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18" ht="12.75">
      <c r="A30" s="46"/>
      <c r="B30" s="48"/>
      <c r="C30" s="24" t="s">
        <v>37</v>
      </c>
      <c r="D30" s="24" t="s">
        <v>38</v>
      </c>
      <c r="E30" s="24" t="s">
        <v>39</v>
      </c>
      <c r="F30" s="24" t="s">
        <v>26</v>
      </c>
      <c r="G30" s="24" t="s">
        <v>27</v>
      </c>
      <c r="H30" s="24" t="s">
        <v>28</v>
      </c>
      <c r="I30" s="24" t="s">
        <v>29</v>
      </c>
      <c r="J30" s="24" t="s">
        <v>30</v>
      </c>
      <c r="K30" s="24" t="s">
        <v>31</v>
      </c>
      <c r="L30" s="24" t="s">
        <v>32</v>
      </c>
      <c r="M30" s="24" t="s">
        <v>33</v>
      </c>
      <c r="N30" s="24"/>
      <c r="O30" s="24"/>
      <c r="P30" s="24"/>
      <c r="Q30" s="24"/>
      <c r="R30" s="47"/>
    </row>
    <row r="31" spans="1:18" ht="12.75">
      <c r="A31" s="46"/>
      <c r="B31" s="49" t="s">
        <v>34</v>
      </c>
      <c r="C31" s="24">
        <v>222</v>
      </c>
      <c r="D31" s="24">
        <v>224</v>
      </c>
      <c r="E31" s="24">
        <v>222</v>
      </c>
      <c r="F31" s="24">
        <v>222</v>
      </c>
      <c r="G31" s="24">
        <v>220</v>
      </c>
      <c r="H31" s="24">
        <v>200</v>
      </c>
      <c r="I31" s="24">
        <v>200</v>
      </c>
      <c r="J31" s="24">
        <v>202</v>
      </c>
      <c r="K31" s="24">
        <v>203</v>
      </c>
      <c r="L31" s="24">
        <v>196</v>
      </c>
      <c r="M31" s="24">
        <v>196</v>
      </c>
      <c r="N31" s="48"/>
      <c r="O31" s="48"/>
      <c r="P31" s="48"/>
      <c r="Q31" s="48"/>
      <c r="R31" s="47"/>
    </row>
    <row r="32" spans="1:18" ht="12.75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7"/>
    </row>
    <row r="33" spans="1:18" ht="12.75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7"/>
    </row>
    <row r="34" spans="1:18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7"/>
    </row>
    <row r="35" spans="1:18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7"/>
    </row>
    <row r="36" spans="1:18" ht="12.75">
      <c r="A36" s="4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7"/>
    </row>
    <row r="37" spans="1:18" ht="12.75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7"/>
    </row>
    <row r="38" spans="1:18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</sheetData>
  <mergeCells count="5">
    <mergeCell ref="B1:Q1"/>
    <mergeCell ref="B2:B3"/>
    <mergeCell ref="C2:G3"/>
    <mergeCell ref="H2:L3"/>
    <mergeCell ref="M2:Q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PM Hivatal</cp:lastModifiedBy>
  <cp:lastPrinted>2004-10-14T09:17:03Z</cp:lastPrinted>
  <dcterms:created xsi:type="dcterms:W3CDTF">2004-10-11T14:28:39Z</dcterms:created>
  <dcterms:modified xsi:type="dcterms:W3CDTF">2004-10-18T09:42:22Z</dcterms:modified>
  <cp:category/>
  <cp:version/>
  <cp:contentType/>
  <cp:contentStatus/>
</cp:coreProperties>
</file>