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Lap1" sheetId="1" r:id="rId1"/>
    <sheet name="Lap2" sheetId="2" r:id="rId2"/>
    <sheet name="Lap3" sheetId="3" r:id="rId3"/>
    <sheet name="Lap4" sheetId="4" r:id="rId4"/>
  </sheets>
  <definedNames/>
  <calcPr fullCalcOnLoad="1"/>
</workbook>
</file>

<file path=xl/sharedStrings.xml><?xml version="1.0" encoding="utf-8"?>
<sst xmlns="http://schemas.openxmlformats.org/spreadsheetml/2006/main" count="69" uniqueCount="53">
  <si>
    <t>KIMUTATÁS</t>
  </si>
  <si>
    <t>ÁLTALÁNOS ISKOLÁK  2002/2003</t>
  </si>
  <si>
    <t>EGYÉB FIZIKAI DOLGOZÓK</t>
  </si>
  <si>
    <t>iskola</t>
  </si>
  <si>
    <t>fűtő</t>
  </si>
  <si>
    <t>karbantartó</t>
  </si>
  <si>
    <t>kézbesítő</t>
  </si>
  <si>
    <t>portás</t>
  </si>
  <si>
    <t>össz.</t>
  </si>
  <si>
    <t xml:space="preserve">javasolt </t>
  </si>
  <si>
    <t>neve</t>
  </si>
  <si>
    <t>hivatalsegéd</t>
  </si>
  <si>
    <t>jelenleg</t>
  </si>
  <si>
    <t>változás</t>
  </si>
  <si>
    <t>javaslat</t>
  </si>
  <si>
    <t>Kodály</t>
  </si>
  <si>
    <t>1*</t>
  </si>
  <si>
    <t>Gárdonyi</t>
  </si>
  <si>
    <t>Toldi</t>
  </si>
  <si>
    <t>Kisfaludy</t>
  </si>
  <si>
    <t>Kinizsi</t>
  </si>
  <si>
    <t>Honvéd</t>
  </si>
  <si>
    <t>II.Rákóczi</t>
  </si>
  <si>
    <t>Németh</t>
  </si>
  <si>
    <t>Zrínyi</t>
  </si>
  <si>
    <t>Bartók</t>
  </si>
  <si>
    <t>2*</t>
  </si>
  <si>
    <t>Berzsenyi</t>
  </si>
  <si>
    <t>Toponári</t>
  </si>
  <si>
    <t>Pécsi</t>
  </si>
  <si>
    <t>Kaposfüredi</t>
  </si>
  <si>
    <t>ÖSSZ.</t>
  </si>
  <si>
    <t>Bárczi</t>
  </si>
  <si>
    <t>14**</t>
  </si>
  <si>
    <t>* Közcélú</t>
  </si>
  <si>
    <t xml:space="preserve">** más feladatot is ellát: raktáros, mosónő, varrónő, soför, tel.központ kezelő, </t>
  </si>
  <si>
    <t xml:space="preserve">A KÖZÉPISKOLÁK </t>
  </si>
  <si>
    <t>Közlekedési</t>
  </si>
  <si>
    <t>Iparművészeti</t>
  </si>
  <si>
    <t>Kereskedelmi</t>
  </si>
  <si>
    <t>Élelmiszeripari</t>
  </si>
  <si>
    <t>Építőipari</t>
  </si>
  <si>
    <t>Egészségügyi</t>
  </si>
  <si>
    <t>Munkácsy</t>
  </si>
  <si>
    <t>Táncsics</t>
  </si>
  <si>
    <t>Közgazdasági</t>
  </si>
  <si>
    <t>Baross</t>
  </si>
  <si>
    <t>csökk.</t>
  </si>
  <si>
    <t>Összesen:</t>
  </si>
  <si>
    <t>EGYÉB FIZIKAI DOLGOZÓINAK LÉTSZÁMÁRÓL</t>
  </si>
  <si>
    <t>Műszaki -   *</t>
  </si>
  <si>
    <t>Gyergyai    *</t>
  </si>
  <si>
    <t>*     külön előterjesztésben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</si>
</sst>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&quot;Ft&quot;"/>
    <numFmt numFmtId="166" formatCode="#.##0.00,&quot;Ft&quot;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5" xfId="0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9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21">
      <selection activeCell="A1" sqref="A1"/>
    </sheetView>
  </sheetViews>
  <sheetFormatPr defaultColWidth="9.140625" defaultRowHeight="12.75"/>
  <cols>
    <col min="1" max="1" width="13.00390625" style="0" customWidth="1"/>
    <col min="3" max="3" width="10.00390625" style="0" customWidth="1"/>
    <col min="4" max="4" width="10.8515625" style="0" customWidth="1"/>
    <col min="5" max="5" width="10.00390625" style="0" customWidth="1"/>
    <col min="6" max="6" width="8.7109375" style="0" customWidth="1"/>
    <col min="7" max="7" width="9.7109375" style="0" customWidth="1"/>
    <col min="8" max="8" width="11.421875" style="0" customWidth="1"/>
  </cols>
  <sheetData>
    <row r="1" spans="1:8" ht="35.2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18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17.25" customHeight="1">
      <c r="A3" s="12" t="s">
        <v>2</v>
      </c>
      <c r="B3" s="11"/>
      <c r="C3" s="11"/>
      <c r="D3" s="11"/>
      <c r="E3" s="11"/>
      <c r="F3" s="11"/>
      <c r="G3" s="11"/>
      <c r="H3" s="11"/>
    </row>
    <row r="5" spans="1:8" ht="12.75">
      <c r="A5" s="1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21" t="s">
        <v>8</v>
      </c>
      <c r="G5" s="22" t="s">
        <v>9</v>
      </c>
      <c r="H5" s="10"/>
    </row>
    <row r="6" spans="1:8" ht="18.75" customHeight="1">
      <c r="A6" s="2" t="s">
        <v>10</v>
      </c>
      <c r="B6" s="8"/>
      <c r="C6" s="8"/>
      <c r="D6" s="8" t="s">
        <v>11</v>
      </c>
      <c r="E6" s="8"/>
      <c r="F6" s="15" t="s">
        <v>12</v>
      </c>
      <c r="G6" s="16" t="s">
        <v>13</v>
      </c>
      <c r="H6" s="25" t="s">
        <v>14</v>
      </c>
    </row>
    <row r="7" spans="1:8" ht="26.25" customHeight="1">
      <c r="A7" s="3" t="s">
        <v>15</v>
      </c>
      <c r="B7" s="6">
        <v>0</v>
      </c>
      <c r="C7" s="6">
        <v>1</v>
      </c>
      <c r="D7" s="6"/>
      <c r="E7" s="6" t="s">
        <v>16</v>
      </c>
      <c r="F7" s="14">
        <f>SUM(B7:F7)</f>
        <v>1</v>
      </c>
      <c r="G7" s="17">
        <f>H7-F7</f>
        <v>1</v>
      </c>
      <c r="H7" s="26">
        <v>2</v>
      </c>
    </row>
    <row r="8" spans="1:8" ht="15">
      <c r="A8" s="4" t="s">
        <v>17</v>
      </c>
      <c r="B8" s="6">
        <v>1</v>
      </c>
      <c r="C8" s="6">
        <v>1</v>
      </c>
      <c r="D8" s="6">
        <v>0</v>
      </c>
      <c r="E8" s="6" t="s">
        <v>16</v>
      </c>
      <c r="F8" s="14">
        <f>SUM(B8:F8)</f>
        <v>2</v>
      </c>
      <c r="G8" s="17">
        <f>H8-F8</f>
        <v>0</v>
      </c>
      <c r="H8" s="26">
        <v>2</v>
      </c>
    </row>
    <row r="9" spans="1:8" ht="15">
      <c r="A9" s="3"/>
      <c r="B9" s="6"/>
      <c r="C9" s="6"/>
      <c r="D9" s="6"/>
      <c r="E9" s="6"/>
      <c r="F9" s="14"/>
      <c r="G9" s="17"/>
      <c r="H9" s="26"/>
    </row>
    <row r="10" spans="1:8" ht="15">
      <c r="A10" s="3" t="s">
        <v>18</v>
      </c>
      <c r="B10" s="6">
        <v>0</v>
      </c>
      <c r="C10" s="6">
        <v>1</v>
      </c>
      <c r="D10" s="6"/>
      <c r="E10" s="6">
        <v>1</v>
      </c>
      <c r="F10" s="14">
        <f aca="true" t="shared" si="0" ref="F10:F16">SUM(B10:F10)</f>
        <v>2</v>
      </c>
      <c r="G10" s="17">
        <f aca="true" t="shared" si="1" ref="G10:G16">H10-F10</f>
        <v>-1</v>
      </c>
      <c r="H10" s="26">
        <v>1</v>
      </c>
    </row>
    <row r="11" spans="1:8" ht="15">
      <c r="A11" s="4" t="s">
        <v>19</v>
      </c>
      <c r="B11" s="6">
        <v>1</v>
      </c>
      <c r="C11" s="6">
        <v>1</v>
      </c>
      <c r="D11" s="6">
        <v>1</v>
      </c>
      <c r="E11" s="6" t="s">
        <v>16</v>
      </c>
      <c r="F11" s="14">
        <f t="shared" si="0"/>
        <v>3</v>
      </c>
      <c r="G11" s="17">
        <f t="shared" si="1"/>
        <v>-1</v>
      </c>
      <c r="H11" s="26">
        <v>2</v>
      </c>
    </row>
    <row r="12" spans="1:8" ht="15">
      <c r="A12" s="3" t="s">
        <v>20</v>
      </c>
      <c r="B12" s="6">
        <v>0</v>
      </c>
      <c r="C12" s="6">
        <v>1</v>
      </c>
      <c r="D12" s="6">
        <v>0.5</v>
      </c>
      <c r="E12" s="6">
        <v>2</v>
      </c>
      <c r="F12" s="14">
        <f t="shared" si="0"/>
        <v>3.5</v>
      </c>
      <c r="G12" s="17">
        <f t="shared" si="1"/>
        <v>-2.5</v>
      </c>
      <c r="H12" s="26">
        <v>1</v>
      </c>
    </row>
    <row r="13" spans="1:8" ht="15">
      <c r="A13" s="3" t="s">
        <v>21</v>
      </c>
      <c r="B13" s="6">
        <v>0</v>
      </c>
      <c r="C13" s="6">
        <v>1</v>
      </c>
      <c r="D13" s="6">
        <v>1</v>
      </c>
      <c r="E13" s="6" t="s">
        <v>16</v>
      </c>
      <c r="F13" s="14">
        <f t="shared" si="0"/>
        <v>2</v>
      </c>
      <c r="G13" s="17">
        <f t="shared" si="1"/>
        <v>-1</v>
      </c>
      <c r="H13" s="26">
        <v>1</v>
      </c>
    </row>
    <row r="14" spans="1:8" ht="15">
      <c r="A14" s="4" t="s">
        <v>22</v>
      </c>
      <c r="B14" s="6">
        <v>1.5</v>
      </c>
      <c r="C14" s="6">
        <v>1</v>
      </c>
      <c r="D14" s="6">
        <v>0.5</v>
      </c>
      <c r="E14" s="6">
        <v>0</v>
      </c>
      <c r="F14" s="14">
        <f t="shared" si="0"/>
        <v>3</v>
      </c>
      <c r="G14" s="17">
        <f t="shared" si="1"/>
        <v>-0.5</v>
      </c>
      <c r="H14" s="26">
        <v>2.5</v>
      </c>
    </row>
    <row r="15" spans="1:8" ht="15">
      <c r="A15" s="3" t="s">
        <v>23</v>
      </c>
      <c r="B15" s="6">
        <v>0</v>
      </c>
      <c r="C15" s="6">
        <v>0.5</v>
      </c>
      <c r="D15" s="6">
        <v>0</v>
      </c>
      <c r="E15" s="6"/>
      <c r="F15" s="14">
        <f t="shared" si="0"/>
        <v>0.5</v>
      </c>
      <c r="G15" s="17">
        <f t="shared" si="1"/>
        <v>0.5</v>
      </c>
      <c r="H15" s="26">
        <v>1</v>
      </c>
    </row>
    <row r="16" spans="1:8" ht="15">
      <c r="A16" s="3" t="s">
        <v>24</v>
      </c>
      <c r="B16" s="6">
        <v>0</v>
      </c>
      <c r="C16" s="6">
        <v>0</v>
      </c>
      <c r="D16" s="6">
        <v>0</v>
      </c>
      <c r="E16" s="6">
        <v>0</v>
      </c>
      <c r="F16" s="14">
        <f t="shared" si="0"/>
        <v>0</v>
      </c>
      <c r="G16" s="17">
        <f t="shared" si="1"/>
        <v>1</v>
      </c>
      <c r="H16" s="26">
        <v>1</v>
      </c>
    </row>
    <row r="17" spans="1:8" ht="15">
      <c r="A17" s="3"/>
      <c r="B17" s="6"/>
      <c r="C17" s="6"/>
      <c r="D17" s="6"/>
      <c r="E17" s="6"/>
      <c r="F17" s="14"/>
      <c r="G17" s="17"/>
      <c r="H17" s="26"/>
    </row>
    <row r="18" spans="1:8" ht="15">
      <c r="A18" s="3" t="s">
        <v>25</v>
      </c>
      <c r="B18" s="6">
        <v>0</v>
      </c>
      <c r="C18" s="6">
        <v>2</v>
      </c>
      <c r="D18" s="6">
        <v>0</v>
      </c>
      <c r="E18" s="6" t="s">
        <v>26</v>
      </c>
      <c r="F18" s="14">
        <f aca="true" t="shared" si="2" ref="F18:F23">SUM(B18:F18)</f>
        <v>2</v>
      </c>
      <c r="G18" s="17">
        <f>H18-F18</f>
        <v>0</v>
      </c>
      <c r="H18" s="26">
        <v>2</v>
      </c>
    </row>
    <row r="19" spans="1:8" ht="15">
      <c r="A19" s="4" t="s">
        <v>27</v>
      </c>
      <c r="B19" s="6">
        <v>0</v>
      </c>
      <c r="C19" s="6">
        <v>0.5</v>
      </c>
      <c r="D19" s="6"/>
      <c r="E19" s="6">
        <v>1</v>
      </c>
      <c r="F19" s="14">
        <f t="shared" si="2"/>
        <v>1.5</v>
      </c>
      <c r="G19" s="17">
        <f>H19-F19</f>
        <v>0.5</v>
      </c>
      <c r="H19" s="26">
        <v>2</v>
      </c>
    </row>
    <row r="20" spans="1:8" ht="15">
      <c r="A20" s="4" t="s">
        <v>28</v>
      </c>
      <c r="B20" s="6">
        <v>1</v>
      </c>
      <c r="C20" s="6">
        <v>1</v>
      </c>
      <c r="D20" s="6">
        <v>1</v>
      </c>
      <c r="E20" s="6" t="s">
        <v>16</v>
      </c>
      <c r="F20" s="14">
        <f t="shared" si="2"/>
        <v>3</v>
      </c>
      <c r="G20" s="17">
        <f>H20-F20</f>
        <v>-1</v>
      </c>
      <c r="H20" s="26">
        <v>2</v>
      </c>
    </row>
    <row r="21" spans="1:8" ht="15">
      <c r="A21" s="3" t="s">
        <v>29</v>
      </c>
      <c r="B21" s="6">
        <v>0</v>
      </c>
      <c r="C21" s="6">
        <v>1</v>
      </c>
      <c r="D21" s="6">
        <v>1</v>
      </c>
      <c r="E21" s="6">
        <v>0</v>
      </c>
      <c r="F21" s="14">
        <f t="shared" si="2"/>
        <v>2</v>
      </c>
      <c r="G21" s="17">
        <f>H21-F21</f>
        <v>0</v>
      </c>
      <c r="H21" s="26">
        <v>2</v>
      </c>
    </row>
    <row r="22" spans="1:8" ht="15">
      <c r="A22" s="4" t="s">
        <v>30</v>
      </c>
      <c r="B22" s="6">
        <v>0</v>
      </c>
      <c r="C22" s="6">
        <v>0.5</v>
      </c>
      <c r="D22" s="6">
        <v>0.5</v>
      </c>
      <c r="E22" s="6">
        <v>0</v>
      </c>
      <c r="F22" s="14">
        <f t="shared" si="2"/>
        <v>1</v>
      </c>
      <c r="G22" s="17">
        <f>H22-F22</f>
        <v>-0.5</v>
      </c>
      <c r="H22" s="26">
        <v>0.5</v>
      </c>
    </row>
    <row r="23" spans="1:8" ht="25.5" customHeight="1">
      <c r="A23" s="5" t="s">
        <v>31</v>
      </c>
      <c r="B23" s="7">
        <f>SUM(B7:B23)</f>
        <v>4.5</v>
      </c>
      <c r="C23" s="7">
        <f>SUM(C7:C23)</f>
        <v>12.5</v>
      </c>
      <c r="D23" s="7">
        <f>SUM(D7:D23)</f>
        <v>5.5</v>
      </c>
      <c r="E23" s="7">
        <f>SUM(E7:E23)</f>
        <v>4</v>
      </c>
      <c r="F23" s="23">
        <f t="shared" si="2"/>
        <v>26.5</v>
      </c>
      <c r="G23" s="24">
        <f>SUM(G7:G23)</f>
        <v>-4.5</v>
      </c>
      <c r="H23" s="27">
        <f>SUM(H7:H23)</f>
        <v>22</v>
      </c>
    </row>
    <row r="24" ht="25.5" customHeight="1"/>
    <row r="25" spans="1:8" ht="18" customHeight="1">
      <c r="A25" s="6" t="s">
        <v>32</v>
      </c>
      <c r="B25" s="20"/>
      <c r="C25" s="19"/>
      <c r="D25" s="18"/>
      <c r="E25" s="18"/>
      <c r="F25" s="6" t="s">
        <v>33</v>
      </c>
      <c r="G25" s="13">
        <v>-1</v>
      </c>
      <c r="H25" s="6">
        <v>13</v>
      </c>
    </row>
    <row r="26" ht="45" customHeight="1">
      <c r="A26" t="s">
        <v>34</v>
      </c>
    </row>
    <row r="27" ht="25.5" customHeight="1">
      <c r="A27" t="s">
        <v>35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0">
      <selection activeCell="D26" sqref="D26"/>
    </sheetView>
  </sheetViews>
  <sheetFormatPr defaultColWidth="9.140625" defaultRowHeight="12.75"/>
  <cols>
    <col min="1" max="1" width="14.57421875" style="0" customWidth="1"/>
    <col min="3" max="3" width="10.7109375" style="0" customWidth="1"/>
    <col min="4" max="4" width="12.28125" style="0" customWidth="1"/>
    <col min="8" max="8" width="12.00390625" style="32" customWidth="1"/>
  </cols>
  <sheetData>
    <row r="1" spans="1:8" ht="12.75">
      <c r="A1" s="11" t="s">
        <v>0</v>
      </c>
      <c r="B1" s="11"/>
      <c r="C1" s="11"/>
      <c r="D1" s="11"/>
      <c r="E1" s="11"/>
      <c r="F1" s="11"/>
      <c r="G1" s="11"/>
      <c r="H1" s="31"/>
    </row>
    <row r="2" spans="1:8" ht="12.75">
      <c r="A2" s="11" t="s">
        <v>36</v>
      </c>
      <c r="B2" s="11"/>
      <c r="C2" s="11"/>
      <c r="D2" s="11"/>
      <c r="E2" s="11"/>
      <c r="F2" s="11"/>
      <c r="G2" s="11"/>
      <c r="H2" s="31"/>
    </row>
    <row r="3" spans="1:8" ht="12.75">
      <c r="A3" s="12" t="s">
        <v>49</v>
      </c>
      <c r="B3" s="11"/>
      <c r="C3" s="11"/>
      <c r="D3" s="11"/>
      <c r="E3" s="11"/>
      <c r="F3" s="11"/>
      <c r="G3" s="11"/>
      <c r="H3" s="31"/>
    </row>
    <row r="4" spans="1:8" ht="12.75">
      <c r="A4" s="12"/>
      <c r="B4" s="11"/>
      <c r="C4" s="11"/>
      <c r="D4" s="11"/>
      <c r="E4" s="11"/>
      <c r="F4" s="11"/>
      <c r="G4" s="11"/>
      <c r="H4" s="31"/>
    </row>
    <row r="5" spans="1:8" ht="12.75">
      <c r="A5" s="12"/>
      <c r="B5" s="11"/>
      <c r="C5" s="11"/>
      <c r="D5" s="11"/>
      <c r="E5" s="11"/>
      <c r="F5" s="11"/>
      <c r="G5" s="11"/>
      <c r="H5" s="31"/>
    </row>
    <row r="6" ht="13.5" thickBot="1"/>
    <row r="7" spans="1:8" ht="13.5" thickTop="1">
      <c r="A7" s="42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21" t="s">
        <v>8</v>
      </c>
      <c r="G7" s="30" t="s">
        <v>9</v>
      </c>
      <c r="H7" s="28"/>
    </row>
    <row r="8" spans="1:8" ht="15.75">
      <c r="A8" s="43" t="s">
        <v>10</v>
      </c>
      <c r="B8" s="8"/>
      <c r="C8" s="8"/>
      <c r="D8" s="8" t="s">
        <v>11</v>
      </c>
      <c r="E8" s="8"/>
      <c r="F8" s="15" t="s">
        <v>12</v>
      </c>
      <c r="G8" s="33" t="s">
        <v>47</v>
      </c>
      <c r="H8" s="29" t="s">
        <v>14</v>
      </c>
    </row>
    <row r="9" spans="1:8" ht="12.75">
      <c r="A9" s="44" t="s">
        <v>37</v>
      </c>
      <c r="B9" s="36">
        <v>0</v>
      </c>
      <c r="C9" s="36">
        <v>5</v>
      </c>
      <c r="D9" s="36">
        <v>1</v>
      </c>
      <c r="E9" s="36">
        <v>9</v>
      </c>
      <c r="F9" s="36">
        <v>15</v>
      </c>
      <c r="G9" s="36">
        <v>-4</v>
      </c>
      <c r="H9" s="37">
        <v>11</v>
      </c>
    </row>
    <row r="10" spans="1:8" ht="12.75">
      <c r="A10" s="44" t="s">
        <v>38</v>
      </c>
      <c r="B10" s="38">
        <v>0</v>
      </c>
      <c r="C10" s="38">
        <v>3</v>
      </c>
      <c r="D10" s="38">
        <v>0</v>
      </c>
      <c r="E10" s="38">
        <v>6</v>
      </c>
      <c r="F10" s="38">
        <v>9</v>
      </c>
      <c r="G10" s="38">
        <v>-1</v>
      </c>
      <c r="H10" s="39">
        <v>8</v>
      </c>
    </row>
    <row r="11" spans="1:8" ht="12.75">
      <c r="A11" s="44" t="s">
        <v>39</v>
      </c>
      <c r="B11" s="36">
        <v>0</v>
      </c>
      <c r="C11" s="36">
        <v>1</v>
      </c>
      <c r="D11" s="36">
        <v>0</v>
      </c>
      <c r="E11" s="36">
        <v>2</v>
      </c>
      <c r="F11" s="36">
        <v>3</v>
      </c>
      <c r="G11" s="36">
        <v>0</v>
      </c>
      <c r="H11" s="37">
        <v>3</v>
      </c>
    </row>
    <row r="12" spans="1:8" ht="12.75">
      <c r="A12" s="44" t="s">
        <v>40</v>
      </c>
      <c r="B12" s="38">
        <v>0</v>
      </c>
      <c r="C12" s="38">
        <v>1</v>
      </c>
      <c r="D12" s="38">
        <v>0</v>
      </c>
      <c r="E12" s="38">
        <v>3</v>
      </c>
      <c r="F12" s="38">
        <v>4</v>
      </c>
      <c r="G12" s="38">
        <v>0</v>
      </c>
      <c r="H12" s="39">
        <v>4</v>
      </c>
    </row>
    <row r="13" spans="1:8" ht="12.75">
      <c r="A13" s="44" t="s">
        <v>41</v>
      </c>
      <c r="B13" s="36">
        <v>0</v>
      </c>
      <c r="C13" s="36">
        <v>2</v>
      </c>
      <c r="D13" s="36">
        <v>1</v>
      </c>
      <c r="E13" s="36">
        <v>5</v>
      </c>
      <c r="F13" s="36">
        <v>8</v>
      </c>
      <c r="G13" s="36">
        <v>-1</v>
      </c>
      <c r="H13" s="37">
        <v>7</v>
      </c>
    </row>
    <row r="14" spans="1:8" ht="12.75">
      <c r="A14" s="44" t="s">
        <v>42</v>
      </c>
      <c r="B14" s="38">
        <v>0</v>
      </c>
      <c r="C14" s="38">
        <v>1</v>
      </c>
      <c r="D14" s="38">
        <v>0</v>
      </c>
      <c r="E14" s="38">
        <v>1</v>
      </c>
      <c r="F14" s="38">
        <v>2</v>
      </c>
      <c r="G14" s="38">
        <v>0</v>
      </c>
      <c r="H14" s="39">
        <v>2</v>
      </c>
    </row>
    <row r="15" spans="1:8" ht="12.75">
      <c r="A15" s="44" t="s">
        <v>43</v>
      </c>
      <c r="B15" s="36">
        <v>0</v>
      </c>
      <c r="C15" s="36">
        <v>1</v>
      </c>
      <c r="D15" s="36">
        <v>1</v>
      </c>
      <c r="E15" s="36">
        <v>2</v>
      </c>
      <c r="F15" s="36">
        <v>4</v>
      </c>
      <c r="G15" s="36">
        <v>0</v>
      </c>
      <c r="H15" s="37">
        <v>4</v>
      </c>
    </row>
    <row r="16" spans="1:8" ht="12.75">
      <c r="A16" s="44" t="s">
        <v>44</v>
      </c>
      <c r="B16" s="38">
        <v>2</v>
      </c>
      <c r="C16" s="38">
        <v>2</v>
      </c>
      <c r="D16" s="38">
        <v>1</v>
      </c>
      <c r="E16" s="38">
        <v>2</v>
      </c>
      <c r="F16" s="38">
        <v>7</v>
      </c>
      <c r="G16" s="38">
        <v>0</v>
      </c>
      <c r="H16" s="39">
        <v>7</v>
      </c>
    </row>
    <row r="17" spans="1:8" ht="12.75">
      <c r="A17" s="44" t="s">
        <v>50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7">
        <v>0</v>
      </c>
    </row>
    <row r="18" spans="1:8" ht="12.75">
      <c r="A18" s="44" t="s">
        <v>51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9">
        <v>0</v>
      </c>
    </row>
    <row r="19" spans="1:8" ht="12.75">
      <c r="A19" s="44" t="s">
        <v>45</v>
      </c>
      <c r="B19" s="36">
        <v>0</v>
      </c>
      <c r="C19" s="36">
        <v>2</v>
      </c>
      <c r="D19" s="36">
        <v>0</v>
      </c>
      <c r="E19" s="36">
        <v>2</v>
      </c>
      <c r="F19" s="36">
        <v>4</v>
      </c>
      <c r="G19" s="36">
        <v>0</v>
      </c>
      <c r="H19" s="37">
        <v>4</v>
      </c>
    </row>
    <row r="20" spans="1:8" ht="12.75">
      <c r="A20" s="44" t="s">
        <v>46</v>
      </c>
      <c r="B20" s="38">
        <v>2</v>
      </c>
      <c r="C20" s="38">
        <v>2</v>
      </c>
      <c r="D20" s="38">
        <v>1</v>
      </c>
      <c r="E20" s="38">
        <v>3.5</v>
      </c>
      <c r="F20" s="38">
        <v>8.5</v>
      </c>
      <c r="G20" s="38">
        <v>0</v>
      </c>
      <c r="H20" s="39">
        <v>8.5</v>
      </c>
    </row>
    <row r="21" spans="1:8" s="32" customFormat="1" ht="12.75">
      <c r="A21" s="45" t="s">
        <v>48</v>
      </c>
      <c r="B21" s="46"/>
      <c r="C21" s="46"/>
      <c r="D21" s="46"/>
      <c r="E21" s="46"/>
      <c r="F21" s="46"/>
      <c r="G21" s="46">
        <v>-6</v>
      </c>
      <c r="H21" s="47"/>
    </row>
    <row r="22" spans="1:8" ht="12.75">
      <c r="A22" s="35"/>
      <c r="B22" s="40"/>
      <c r="C22" s="40"/>
      <c r="D22" s="40"/>
      <c r="E22" s="40"/>
      <c r="F22" s="40"/>
      <c r="G22" s="40"/>
      <c r="H22" s="41"/>
    </row>
    <row r="23" spans="1:8" ht="12.75">
      <c r="A23" s="48" t="s">
        <v>52</v>
      </c>
      <c r="B23" s="34"/>
      <c r="C23" s="34"/>
      <c r="D23" s="34"/>
      <c r="E23" s="34"/>
      <c r="F23" s="34"/>
      <c r="G23" s="34"/>
      <c r="H23" s="34"/>
    </row>
  </sheetData>
  <printOptions/>
  <pageMargins left="0.75" right="0.75" top="2.35" bottom="1" header="0.5" footer="0.5"/>
  <pageSetup horizontalDpi="300" verticalDpi="300" orientation="portrait" paperSize="9" r:id="rId1"/>
  <headerFooter alignWithMargins="0">
    <oddHeader>&amp;R18.sz.melléklet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