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Lap1" sheetId="1" r:id="rId1"/>
    <sheet name="Lap2" sheetId="2" r:id="rId2"/>
    <sheet name="Lap3" sheetId="3" r:id="rId3"/>
    <sheet name="Lap4" sheetId="4" r:id="rId4"/>
  </sheets>
  <definedNames/>
  <calcPr fullCalcOnLoad="1"/>
</workbook>
</file>

<file path=xl/sharedStrings.xml><?xml version="1.0" encoding="utf-8"?>
<sst xmlns="http://schemas.openxmlformats.org/spreadsheetml/2006/main" count="108" uniqueCount="52">
  <si>
    <t>ÁLTALÁNOS ISKOLÁK</t>
  </si>
  <si>
    <t>ÖSSZESÍTŐ KIMUTATÁS</t>
  </si>
  <si>
    <t xml:space="preserve">iskola </t>
  </si>
  <si>
    <t xml:space="preserve">konyhai </t>
  </si>
  <si>
    <t>takarítók</t>
  </si>
  <si>
    <t>gazdasági</t>
  </si>
  <si>
    <t>össz.</t>
  </si>
  <si>
    <t>neve</t>
  </si>
  <si>
    <t>dolgozók</t>
  </si>
  <si>
    <t>udvarosok</t>
  </si>
  <si>
    <t>ügyviteli</t>
  </si>
  <si>
    <t>egyéb</t>
  </si>
  <si>
    <t>javasolt</t>
  </si>
  <si>
    <t>régi</t>
  </si>
  <si>
    <t>különbség</t>
  </si>
  <si>
    <t>Bartók</t>
  </si>
  <si>
    <t>Berzsenyi</t>
  </si>
  <si>
    <t>Kinizsi</t>
  </si>
  <si>
    <t>Kaposfüredi</t>
  </si>
  <si>
    <t>Németh</t>
  </si>
  <si>
    <t>II.Rákóczi</t>
  </si>
  <si>
    <t>Pécsi</t>
  </si>
  <si>
    <t>Kodály</t>
  </si>
  <si>
    <t>Gárdonyi</t>
  </si>
  <si>
    <t>Kisfaludy</t>
  </si>
  <si>
    <t>Zrínyi</t>
  </si>
  <si>
    <t>Toponári</t>
  </si>
  <si>
    <t>Honvéd</t>
  </si>
  <si>
    <t>Toldi</t>
  </si>
  <si>
    <t>ÖSSZ.</t>
  </si>
  <si>
    <t>Bárczi</t>
  </si>
  <si>
    <t>változás</t>
  </si>
  <si>
    <t xml:space="preserve"> </t>
  </si>
  <si>
    <t xml:space="preserve"> KÖZÉPISKOLÁK</t>
  </si>
  <si>
    <t>Közlekedési</t>
  </si>
  <si>
    <t>Iprművészeti</t>
  </si>
  <si>
    <t>Kereskedelmi</t>
  </si>
  <si>
    <t>Élelmiszeripari</t>
  </si>
  <si>
    <t>Építőipari</t>
  </si>
  <si>
    <t>Egészségügyi</t>
  </si>
  <si>
    <t>Munkácsy</t>
  </si>
  <si>
    <t>Táncsics</t>
  </si>
  <si>
    <t>Műszaki</t>
  </si>
  <si>
    <t>Gyergyai</t>
  </si>
  <si>
    <t>Közgazdasági</t>
  </si>
  <si>
    <t>Baross</t>
  </si>
  <si>
    <t>melléklet</t>
  </si>
  <si>
    <t>MK</t>
  </si>
  <si>
    <t>FK</t>
  </si>
  <si>
    <t>MK  melegítő konyhája van</t>
  </si>
  <si>
    <t>FK  főző konyhája van</t>
  </si>
  <si>
    <t xml:space="preserve">   ÖSSZESÍTŐ KIMUTATÁS a javasolt létszámváltoztatásáról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</si>
</sst>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  <numFmt numFmtId="166" formatCode="#.##0.00,&quot;Ft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4" fillId="0" borderId="5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2" xfId="0" applyBorder="1" applyAlignment="1">
      <alignment/>
    </xf>
    <xf numFmtId="0" fontId="5" fillId="0" borderId="4" xfId="0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5">
      <selection activeCell="A1" sqref="A1"/>
    </sheetView>
  </sheetViews>
  <sheetFormatPr defaultColWidth="9.140625" defaultRowHeight="12.75"/>
  <cols>
    <col min="1" max="1" width="13.7109375" style="0" customWidth="1"/>
    <col min="2" max="2" width="11.00390625" style="0" customWidth="1"/>
    <col min="3" max="3" width="11.57421875" style="0" customWidth="1"/>
    <col min="4" max="4" width="12.00390625" style="0" customWidth="1"/>
    <col min="5" max="5" width="7.7109375" style="0" customWidth="1"/>
  </cols>
  <sheetData>
    <row r="2" spans="1:6" ht="12.75">
      <c r="A2" s="15" t="s">
        <v>0</v>
      </c>
      <c r="B2" s="15"/>
      <c r="C2" s="15"/>
      <c r="D2" s="15"/>
      <c r="E2" s="15"/>
      <c r="F2" s="15"/>
    </row>
    <row r="3" spans="1:6" ht="33" customHeight="1">
      <c r="A3" s="15" t="s">
        <v>1</v>
      </c>
      <c r="B3" s="15"/>
      <c r="C3" s="15"/>
      <c r="D3" s="15"/>
      <c r="E3" s="15"/>
      <c r="F3" s="15"/>
    </row>
    <row r="4" ht="20.25" customHeight="1"/>
    <row r="5" spans="1:8" ht="12.75">
      <c r="A5" s="1" t="s">
        <v>2</v>
      </c>
      <c r="B5" s="1" t="s">
        <v>3</v>
      </c>
      <c r="C5" s="1" t="s">
        <v>4</v>
      </c>
      <c r="D5" s="1" t="s">
        <v>5</v>
      </c>
      <c r="E5" s="1"/>
      <c r="F5" s="16" t="s">
        <v>6</v>
      </c>
      <c r="G5" s="17"/>
      <c r="H5" s="1"/>
    </row>
    <row r="6" spans="1:8" ht="12.75">
      <c r="A6" s="2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4" t="s">
        <v>12</v>
      </c>
      <c r="G6" s="4" t="s">
        <v>13</v>
      </c>
      <c r="H6" s="2" t="s">
        <v>14</v>
      </c>
    </row>
    <row r="7" spans="1:10" ht="24" customHeight="1">
      <c r="A7" s="3" t="s">
        <v>15</v>
      </c>
      <c r="B7" s="4">
        <v>2</v>
      </c>
      <c r="C7" s="4">
        <v>5</v>
      </c>
      <c r="D7" s="4">
        <v>3</v>
      </c>
      <c r="E7" s="4">
        <v>2</v>
      </c>
      <c r="F7" s="4">
        <f aca="true" t="shared" si="0" ref="F7:F20">SUM(B7:F7)</f>
        <v>12</v>
      </c>
      <c r="G7" s="4">
        <v>12</v>
      </c>
      <c r="H7" s="4">
        <f aca="true" t="shared" si="1" ref="H7:H20">F7-G7</f>
        <v>0</v>
      </c>
      <c r="J7" s="1"/>
    </row>
    <row r="8" spans="1:10" ht="12.75">
      <c r="A8" s="9" t="s">
        <v>16</v>
      </c>
      <c r="B8" s="4">
        <v>2</v>
      </c>
      <c r="C8" s="4">
        <v>4.5</v>
      </c>
      <c r="D8" s="4">
        <v>3</v>
      </c>
      <c r="E8" s="4">
        <v>2</v>
      </c>
      <c r="F8" s="4">
        <f t="shared" si="0"/>
        <v>11.5</v>
      </c>
      <c r="G8" s="4">
        <v>10</v>
      </c>
      <c r="H8" s="4">
        <f t="shared" si="1"/>
        <v>1.5</v>
      </c>
      <c r="J8" s="14"/>
    </row>
    <row r="9" spans="1:10" ht="12.75">
      <c r="A9" s="10" t="s">
        <v>17</v>
      </c>
      <c r="B9" s="4">
        <v>0</v>
      </c>
      <c r="C9" s="4">
        <v>7</v>
      </c>
      <c r="D9" s="4">
        <v>3</v>
      </c>
      <c r="E9" s="4">
        <v>1</v>
      </c>
      <c r="F9" s="4">
        <f t="shared" si="0"/>
        <v>11</v>
      </c>
      <c r="G9" s="4">
        <v>16</v>
      </c>
      <c r="H9" s="4">
        <f t="shared" si="1"/>
        <v>-5</v>
      </c>
      <c r="J9" s="14"/>
    </row>
    <row r="10" spans="1:10" ht="12.75">
      <c r="A10" s="7" t="s">
        <v>18</v>
      </c>
      <c r="B10" s="4">
        <v>1</v>
      </c>
      <c r="C10" s="4">
        <v>1</v>
      </c>
      <c r="D10" s="4">
        <v>1</v>
      </c>
      <c r="E10" s="4">
        <v>0.5</v>
      </c>
      <c r="F10" s="19">
        <f t="shared" si="0"/>
        <v>3.5</v>
      </c>
      <c r="G10" s="19">
        <v>4</v>
      </c>
      <c r="H10" s="19">
        <f t="shared" si="1"/>
        <v>-0.5</v>
      </c>
      <c r="J10" s="14"/>
    </row>
    <row r="11" spans="1:10" ht="12.75">
      <c r="A11" s="6" t="s">
        <v>19</v>
      </c>
      <c r="B11" s="4">
        <v>2</v>
      </c>
      <c r="C11" s="4">
        <v>4.5</v>
      </c>
      <c r="D11" s="4">
        <v>3</v>
      </c>
      <c r="E11" s="4">
        <v>1</v>
      </c>
      <c r="F11" s="19">
        <f t="shared" si="0"/>
        <v>10.5</v>
      </c>
      <c r="G11" s="19">
        <v>10</v>
      </c>
      <c r="H11" s="19">
        <f t="shared" si="1"/>
        <v>0.5</v>
      </c>
      <c r="J11" s="14"/>
    </row>
    <row r="12" spans="1:10" ht="12.75">
      <c r="A12" s="5" t="s">
        <v>20</v>
      </c>
      <c r="B12" s="4">
        <v>2</v>
      </c>
      <c r="C12" s="4">
        <v>6.5</v>
      </c>
      <c r="D12" s="4">
        <v>3</v>
      </c>
      <c r="E12" s="4">
        <v>2.5</v>
      </c>
      <c r="F12" s="19">
        <f t="shared" si="0"/>
        <v>14</v>
      </c>
      <c r="G12" s="19">
        <v>15.5</v>
      </c>
      <c r="H12" s="19">
        <f t="shared" si="1"/>
        <v>-1.5</v>
      </c>
      <c r="J12" s="14"/>
    </row>
    <row r="13" spans="1:10" ht="12.75">
      <c r="A13" s="5" t="s">
        <v>21</v>
      </c>
      <c r="B13" s="4">
        <v>1.5</v>
      </c>
      <c r="C13" s="4">
        <v>3</v>
      </c>
      <c r="D13" s="4">
        <v>3</v>
      </c>
      <c r="E13" s="4">
        <v>2</v>
      </c>
      <c r="F13" s="4">
        <f t="shared" si="0"/>
        <v>9.5</v>
      </c>
      <c r="G13" s="4">
        <v>9</v>
      </c>
      <c r="H13" s="4">
        <f t="shared" si="1"/>
        <v>0.5</v>
      </c>
      <c r="J13" s="14"/>
    </row>
    <row r="14" spans="1:10" ht="12.75">
      <c r="A14" s="5" t="s">
        <v>22</v>
      </c>
      <c r="B14" s="4">
        <v>3</v>
      </c>
      <c r="C14" s="4">
        <v>11</v>
      </c>
      <c r="D14" s="4">
        <v>3</v>
      </c>
      <c r="E14" s="4">
        <v>2</v>
      </c>
      <c r="F14" s="19">
        <f t="shared" si="0"/>
        <v>19</v>
      </c>
      <c r="G14" s="19">
        <v>17</v>
      </c>
      <c r="H14" s="19">
        <f t="shared" si="1"/>
        <v>2</v>
      </c>
      <c r="J14" s="14"/>
    </row>
    <row r="15" spans="1:10" ht="12.75">
      <c r="A15" s="9" t="s">
        <v>23</v>
      </c>
      <c r="B15" s="4">
        <v>6</v>
      </c>
      <c r="C15" s="4">
        <v>7</v>
      </c>
      <c r="D15" s="4">
        <v>3</v>
      </c>
      <c r="E15" s="4">
        <v>2</v>
      </c>
      <c r="F15" s="19">
        <f t="shared" si="0"/>
        <v>18</v>
      </c>
      <c r="G15" s="19">
        <v>20</v>
      </c>
      <c r="H15" s="19">
        <f t="shared" si="1"/>
        <v>-2</v>
      </c>
      <c r="J15" s="14"/>
    </row>
    <row r="16" spans="1:10" ht="12.75">
      <c r="A16" s="5" t="s">
        <v>24</v>
      </c>
      <c r="B16" s="4">
        <v>7</v>
      </c>
      <c r="C16" s="4">
        <v>7</v>
      </c>
      <c r="D16" s="4">
        <v>3</v>
      </c>
      <c r="E16" s="4">
        <v>2</v>
      </c>
      <c r="F16" s="19">
        <f t="shared" si="0"/>
        <v>19</v>
      </c>
      <c r="G16" s="19">
        <v>21</v>
      </c>
      <c r="H16" s="19">
        <f t="shared" si="1"/>
        <v>-2</v>
      </c>
      <c r="J16" s="14"/>
    </row>
    <row r="17" spans="1:10" ht="12.75">
      <c r="A17" s="5" t="s">
        <v>25</v>
      </c>
      <c r="B17" s="4">
        <v>8</v>
      </c>
      <c r="C17" s="4">
        <v>4.5</v>
      </c>
      <c r="D17" s="4">
        <v>3</v>
      </c>
      <c r="E17" s="4">
        <v>1</v>
      </c>
      <c r="F17" s="19">
        <f t="shared" si="0"/>
        <v>16.5</v>
      </c>
      <c r="G17" s="19">
        <v>18</v>
      </c>
      <c r="H17" s="19">
        <f t="shared" si="1"/>
        <v>-1.5</v>
      </c>
      <c r="J17" s="14"/>
    </row>
    <row r="18" spans="1:10" ht="12.75">
      <c r="A18" s="5" t="s">
        <v>26</v>
      </c>
      <c r="B18" s="4">
        <v>7</v>
      </c>
      <c r="C18" s="4">
        <v>5.5</v>
      </c>
      <c r="D18" s="4">
        <v>3</v>
      </c>
      <c r="E18" s="4">
        <v>2</v>
      </c>
      <c r="F18" s="19">
        <f t="shared" si="0"/>
        <v>17.5</v>
      </c>
      <c r="G18" s="19">
        <v>20</v>
      </c>
      <c r="H18" s="19">
        <f t="shared" si="1"/>
        <v>-2.5</v>
      </c>
      <c r="J18" s="14"/>
    </row>
    <row r="19" spans="1:10" ht="12.75">
      <c r="A19" s="6" t="s">
        <v>27</v>
      </c>
      <c r="B19" s="4">
        <v>7</v>
      </c>
      <c r="C19" s="4">
        <v>6.5</v>
      </c>
      <c r="D19" s="4">
        <v>3</v>
      </c>
      <c r="E19" s="4">
        <v>1</v>
      </c>
      <c r="F19" s="19">
        <f t="shared" si="0"/>
        <v>17.5</v>
      </c>
      <c r="G19" s="19">
        <v>18</v>
      </c>
      <c r="H19" s="19">
        <f t="shared" si="1"/>
        <v>-0.5</v>
      </c>
      <c r="J19" s="14"/>
    </row>
    <row r="20" spans="1:10" ht="12.75">
      <c r="A20" s="10" t="s">
        <v>28</v>
      </c>
      <c r="B20" s="4">
        <v>9</v>
      </c>
      <c r="C20" s="4">
        <v>8</v>
      </c>
      <c r="D20" s="4">
        <v>4</v>
      </c>
      <c r="E20" s="4">
        <v>1</v>
      </c>
      <c r="F20" s="4">
        <f t="shared" si="0"/>
        <v>22</v>
      </c>
      <c r="G20" s="4">
        <v>27</v>
      </c>
      <c r="H20" s="4">
        <f t="shared" si="1"/>
        <v>-5</v>
      </c>
      <c r="J20" s="14"/>
    </row>
    <row r="21" spans="1:10" ht="12.75">
      <c r="A21" s="4" t="s">
        <v>29</v>
      </c>
      <c r="B21" s="4">
        <f aca="true" t="shared" si="2" ref="B21:H21">SUM(B7:B21)</f>
        <v>57.5</v>
      </c>
      <c r="C21" s="4">
        <f t="shared" si="2"/>
        <v>81</v>
      </c>
      <c r="D21" s="4">
        <f t="shared" si="2"/>
        <v>41</v>
      </c>
      <c r="E21" s="4">
        <f t="shared" si="2"/>
        <v>22</v>
      </c>
      <c r="F21" s="4">
        <f t="shared" si="2"/>
        <v>201.5</v>
      </c>
      <c r="G21" s="4">
        <f t="shared" si="2"/>
        <v>217.5</v>
      </c>
      <c r="H21" s="4">
        <f t="shared" si="2"/>
        <v>-16</v>
      </c>
      <c r="J21" s="14"/>
    </row>
    <row r="22" spans="1:10" ht="12.75">
      <c r="A22" s="4"/>
      <c r="B22" s="4"/>
      <c r="C22" s="4"/>
      <c r="D22" s="4"/>
      <c r="E22" s="4"/>
      <c r="F22" s="4"/>
      <c r="G22" s="4"/>
      <c r="H22" s="4">
        <f>F22-G22</f>
        <v>0</v>
      </c>
      <c r="J22" s="14"/>
    </row>
    <row r="23" spans="1:10" ht="12.75">
      <c r="A23" s="4" t="s">
        <v>30</v>
      </c>
      <c r="B23" s="4">
        <v>11</v>
      </c>
      <c r="C23" s="4">
        <v>9</v>
      </c>
      <c r="D23" s="4">
        <v>6</v>
      </c>
      <c r="E23" s="4">
        <v>13</v>
      </c>
      <c r="F23" s="4">
        <v>26.5</v>
      </c>
      <c r="G23" s="4">
        <v>32</v>
      </c>
      <c r="H23" s="4">
        <f>F23-G23</f>
        <v>-5.5</v>
      </c>
      <c r="J23" s="2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10" ht="23.25" customHeight="1">
      <c r="A25" s="12" t="s">
        <v>31</v>
      </c>
      <c r="B25" s="11">
        <v>-8</v>
      </c>
      <c r="C25" s="11">
        <v>-1.5</v>
      </c>
      <c r="D25" s="11">
        <v>-5.5</v>
      </c>
      <c r="E25" s="11">
        <v>-5.5</v>
      </c>
      <c r="F25" s="11"/>
      <c r="G25" s="11"/>
      <c r="H25" s="20">
        <f>SUM(H21:H25)</f>
        <v>-21.5</v>
      </c>
      <c r="J25" s="13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1">
      <selection activeCell="D5" sqref="D5"/>
    </sheetView>
  </sheetViews>
  <sheetFormatPr defaultColWidth="9.140625" defaultRowHeight="12.75"/>
  <cols>
    <col min="1" max="1" width="31.57421875" style="26" customWidth="1"/>
    <col min="2" max="2" width="15.7109375" style="0" customWidth="1"/>
    <col min="3" max="3" width="10.7109375" style="0" customWidth="1"/>
    <col min="4" max="4" width="11.57421875" style="0" customWidth="1"/>
    <col min="6" max="6" width="9.7109375" style="0" customWidth="1"/>
  </cols>
  <sheetData>
    <row r="2" spans="1:6" ht="12.75">
      <c r="A2" s="25"/>
      <c r="B2" s="15" t="s">
        <v>33</v>
      </c>
      <c r="C2" s="15" t="s">
        <v>32</v>
      </c>
      <c r="D2" s="15"/>
      <c r="E2" s="15"/>
      <c r="F2" s="15"/>
    </row>
    <row r="3" spans="1:6" ht="12.75">
      <c r="A3" s="25" t="s">
        <v>51</v>
      </c>
      <c r="B3" s="15"/>
      <c r="C3" s="15"/>
      <c r="D3" s="15"/>
      <c r="E3" s="15"/>
      <c r="F3" s="15"/>
    </row>
    <row r="8" spans="1:6" ht="12.75">
      <c r="A8" s="27" t="s">
        <v>2</v>
      </c>
      <c r="B8" s="33" t="s">
        <v>3</v>
      </c>
      <c r="C8" s="33" t="s">
        <v>4</v>
      </c>
      <c r="D8" s="33" t="s">
        <v>5</v>
      </c>
      <c r="E8" s="33"/>
      <c r="F8" s="34" t="s">
        <v>6</v>
      </c>
    </row>
    <row r="9" spans="1:6" ht="12.75">
      <c r="A9" s="28" t="s">
        <v>7</v>
      </c>
      <c r="B9" s="35" t="s">
        <v>8</v>
      </c>
      <c r="C9" s="35" t="s">
        <v>9</v>
      </c>
      <c r="D9" s="35" t="s">
        <v>10</v>
      </c>
      <c r="E9" s="35" t="s">
        <v>11</v>
      </c>
      <c r="F9" s="23" t="s">
        <v>12</v>
      </c>
    </row>
    <row r="10" spans="1:6" ht="12.75">
      <c r="A10" s="29" t="s">
        <v>34</v>
      </c>
      <c r="B10" s="23">
        <v>-3</v>
      </c>
      <c r="C10" s="23">
        <v>0</v>
      </c>
      <c r="D10" s="23">
        <v>-2</v>
      </c>
      <c r="E10" s="23">
        <v>-4</v>
      </c>
      <c r="F10" s="23">
        <v>-9</v>
      </c>
    </row>
    <row r="11" spans="1:6" ht="12.75">
      <c r="A11" s="30" t="s">
        <v>35</v>
      </c>
      <c r="B11" s="23">
        <v>0</v>
      </c>
      <c r="C11" s="23">
        <v>0</v>
      </c>
      <c r="D11" s="23">
        <v>-1</v>
      </c>
      <c r="E11" s="23">
        <v>-1</v>
      </c>
      <c r="F11" s="23">
        <v>-2</v>
      </c>
    </row>
    <row r="12" spans="1:6" ht="12.75">
      <c r="A12" s="30" t="s">
        <v>36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</row>
    <row r="13" spans="1:6" ht="12.75">
      <c r="A13" s="30" t="s">
        <v>37</v>
      </c>
      <c r="B13" s="23">
        <v>-1</v>
      </c>
      <c r="C13" s="23">
        <v>0</v>
      </c>
      <c r="D13" s="23">
        <v>0</v>
      </c>
      <c r="E13" s="23">
        <v>0</v>
      </c>
      <c r="F13" s="23">
        <v>-1</v>
      </c>
    </row>
    <row r="14" spans="1:6" ht="12.75">
      <c r="A14" s="30" t="s">
        <v>38</v>
      </c>
      <c r="B14" s="23">
        <v>0</v>
      </c>
      <c r="C14" s="23">
        <v>0</v>
      </c>
      <c r="D14" s="23">
        <v>0</v>
      </c>
      <c r="E14" s="23">
        <v>-1</v>
      </c>
      <c r="F14" s="23">
        <v>-1</v>
      </c>
    </row>
    <row r="15" spans="1:6" ht="12.75">
      <c r="A15" s="30" t="s">
        <v>39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</row>
    <row r="16" spans="1:6" ht="12.75">
      <c r="A16" s="30" t="s">
        <v>40</v>
      </c>
      <c r="B16" s="23">
        <v>0</v>
      </c>
      <c r="C16" s="23">
        <v>-2</v>
      </c>
      <c r="D16" s="23">
        <v>0</v>
      </c>
      <c r="E16" s="23">
        <v>0</v>
      </c>
      <c r="F16" s="23">
        <v>-2</v>
      </c>
    </row>
    <row r="17" spans="1:6" ht="12.75">
      <c r="A17" s="30" t="s">
        <v>41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</row>
    <row r="18" spans="1:6" ht="12.75">
      <c r="A18" s="30" t="s">
        <v>42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ht="12.75">
      <c r="A19" s="31" t="s">
        <v>43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</row>
    <row r="20" spans="1:6" ht="12.75">
      <c r="A20" s="31" t="s">
        <v>44</v>
      </c>
      <c r="B20" s="23">
        <v>0</v>
      </c>
      <c r="C20" s="23">
        <v>-1</v>
      </c>
      <c r="D20" s="23">
        <v>0</v>
      </c>
      <c r="E20" s="23">
        <v>0</v>
      </c>
      <c r="F20" s="23">
        <v>-1</v>
      </c>
    </row>
    <row r="21" spans="1:6" ht="13.5" thickBot="1">
      <c r="A21" s="31" t="s">
        <v>45</v>
      </c>
      <c r="B21" s="23">
        <v>-1</v>
      </c>
      <c r="C21" s="23">
        <v>0</v>
      </c>
      <c r="D21" s="23">
        <v>0</v>
      </c>
      <c r="E21" s="23">
        <v>0</v>
      </c>
      <c r="F21" s="23">
        <v>-1</v>
      </c>
    </row>
    <row r="22" spans="1:6" ht="14.25" thickBot="1" thickTop="1">
      <c r="A22" s="32" t="s">
        <v>31</v>
      </c>
      <c r="B22" s="24">
        <v>-5</v>
      </c>
      <c r="C22" s="24">
        <v>-3</v>
      </c>
      <c r="D22" s="24">
        <v>-3</v>
      </c>
      <c r="E22" s="24">
        <v>-6</v>
      </c>
      <c r="F22" s="23">
        <v>-17</v>
      </c>
    </row>
    <row r="23" ht="13.5" thickTop="1"/>
  </sheetData>
  <printOptions/>
  <pageMargins left="0.75" right="0.63" top="1.74" bottom="1" header="0.5" footer="0.5"/>
  <pageSetup horizontalDpi="300" verticalDpi="300" orientation="portrait" paperSize="9" r:id="rId1"/>
  <headerFooter alignWithMargins="0">
    <oddHeader>&amp;R10. sz. melléklet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1">
      <selection activeCell="A1" sqref="A1"/>
    </sheetView>
  </sheetViews>
  <sheetFormatPr defaultColWidth="9.140625" defaultRowHeight="12.75"/>
  <cols>
    <col min="7" max="7" width="6.57421875" style="0" customWidth="1"/>
    <col min="9" max="9" width="5.7109375" style="0" customWidth="1"/>
  </cols>
  <sheetData>
    <row r="1" spans="1:6" ht="24" customHeight="1">
      <c r="A1" s="22" t="s">
        <v>0</v>
      </c>
      <c r="B1" s="22"/>
      <c r="C1" s="22"/>
      <c r="D1" s="22"/>
      <c r="E1" s="22"/>
      <c r="F1" s="15"/>
    </row>
    <row r="2" spans="1:6" ht="25.5" customHeight="1">
      <c r="A2" s="22" t="s">
        <v>1</v>
      </c>
      <c r="B2" s="22"/>
      <c r="C2" s="22"/>
      <c r="D2" s="22"/>
      <c r="E2" s="22"/>
      <c r="F2" s="15"/>
    </row>
    <row r="3" ht="12.75">
      <c r="H3" t="s">
        <v>46</v>
      </c>
    </row>
    <row r="4" spans="1:8" ht="12.75">
      <c r="A4" s="1" t="s">
        <v>2</v>
      </c>
      <c r="B4" s="1" t="s">
        <v>3</v>
      </c>
      <c r="C4" s="1" t="s">
        <v>4</v>
      </c>
      <c r="D4" s="1" t="s">
        <v>5</v>
      </c>
      <c r="E4" s="1"/>
      <c r="F4" s="16" t="s">
        <v>6</v>
      </c>
      <c r="G4" s="17"/>
      <c r="H4" s="1"/>
    </row>
    <row r="5" spans="1:8" ht="12.7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18" t="s">
        <v>12</v>
      </c>
      <c r="G5" s="4" t="s">
        <v>13</v>
      </c>
      <c r="H5" s="2" t="s">
        <v>14</v>
      </c>
    </row>
    <row r="6" spans="1:9" ht="27" customHeight="1">
      <c r="A6" s="5" t="s">
        <v>22</v>
      </c>
      <c r="B6" s="4">
        <v>3</v>
      </c>
      <c r="C6" s="4">
        <v>11</v>
      </c>
      <c r="D6" s="4">
        <v>3</v>
      </c>
      <c r="E6" s="4">
        <v>2</v>
      </c>
      <c r="F6" s="18">
        <f aca="true" t="shared" si="0" ref="F6:F13">SUM(B6:F6)</f>
        <v>19</v>
      </c>
      <c r="G6" s="19">
        <v>17</v>
      </c>
      <c r="H6" s="19">
        <f aca="true" t="shared" si="1" ref="H6:H13">F6-G6</f>
        <v>2</v>
      </c>
      <c r="I6" t="s">
        <v>47</v>
      </c>
    </row>
    <row r="7" spans="1:9" ht="12.75">
      <c r="A7" s="10" t="s">
        <v>17</v>
      </c>
      <c r="B7" s="4">
        <v>0</v>
      </c>
      <c r="C7" s="4">
        <v>7</v>
      </c>
      <c r="D7" s="4">
        <v>3</v>
      </c>
      <c r="E7" s="4">
        <v>1</v>
      </c>
      <c r="F7" s="18">
        <f t="shared" si="0"/>
        <v>11</v>
      </c>
      <c r="G7" s="4">
        <v>16</v>
      </c>
      <c r="H7" s="4">
        <f t="shared" si="1"/>
        <v>-5</v>
      </c>
      <c r="I7" t="s">
        <v>47</v>
      </c>
    </row>
    <row r="8" spans="1:9" ht="12.75">
      <c r="A8" s="9" t="s">
        <v>16</v>
      </c>
      <c r="B8" s="4">
        <v>2</v>
      </c>
      <c r="C8" s="4">
        <v>4.5</v>
      </c>
      <c r="D8" s="4">
        <v>3</v>
      </c>
      <c r="E8" s="4">
        <v>2</v>
      </c>
      <c r="F8" s="18">
        <f t="shared" si="0"/>
        <v>11.5</v>
      </c>
      <c r="G8" s="4">
        <v>10</v>
      </c>
      <c r="H8" s="4">
        <f t="shared" si="1"/>
        <v>1.5</v>
      </c>
      <c r="I8" t="s">
        <v>47</v>
      </c>
    </row>
    <row r="9" spans="1:9" ht="12.75">
      <c r="A9" s="3" t="s">
        <v>15</v>
      </c>
      <c r="B9" s="4">
        <v>2</v>
      </c>
      <c r="C9" s="4">
        <v>5</v>
      </c>
      <c r="D9" s="4">
        <v>3</v>
      </c>
      <c r="E9" s="4">
        <v>2</v>
      </c>
      <c r="F9" s="18">
        <f t="shared" si="0"/>
        <v>12</v>
      </c>
      <c r="G9" s="4">
        <v>12</v>
      </c>
      <c r="H9" s="4">
        <f t="shared" si="1"/>
        <v>0</v>
      </c>
      <c r="I9" t="s">
        <v>47</v>
      </c>
    </row>
    <row r="10" spans="1:9" ht="12.75">
      <c r="A10" s="5" t="s">
        <v>20</v>
      </c>
      <c r="B10" s="4">
        <v>2</v>
      </c>
      <c r="C10" s="4">
        <v>6.5</v>
      </c>
      <c r="D10" s="4">
        <v>3</v>
      </c>
      <c r="E10" s="4">
        <v>2.5</v>
      </c>
      <c r="F10" s="18">
        <f t="shared" si="0"/>
        <v>14</v>
      </c>
      <c r="G10" s="19">
        <v>15.5</v>
      </c>
      <c r="H10" s="19">
        <f t="shared" si="1"/>
        <v>-1.5</v>
      </c>
      <c r="I10" t="s">
        <v>47</v>
      </c>
    </row>
    <row r="11" spans="1:9" ht="12.75">
      <c r="A11" s="6" t="s">
        <v>19</v>
      </c>
      <c r="B11" s="4">
        <v>2</v>
      </c>
      <c r="C11" s="4">
        <v>4.5</v>
      </c>
      <c r="D11" s="4">
        <v>3</v>
      </c>
      <c r="E11" s="4">
        <v>1</v>
      </c>
      <c r="F11" s="18">
        <f t="shared" si="0"/>
        <v>10.5</v>
      </c>
      <c r="G11" s="19">
        <v>10</v>
      </c>
      <c r="H11" s="19">
        <f t="shared" si="1"/>
        <v>0.5</v>
      </c>
      <c r="I11" t="s">
        <v>47</v>
      </c>
    </row>
    <row r="12" spans="1:9" ht="12.75">
      <c r="A12" s="5" t="s">
        <v>21</v>
      </c>
      <c r="B12" s="4">
        <v>1.5</v>
      </c>
      <c r="C12" s="4">
        <v>3</v>
      </c>
      <c r="D12" s="4">
        <v>3</v>
      </c>
      <c r="E12" s="4">
        <v>2</v>
      </c>
      <c r="F12" s="18">
        <f t="shared" si="0"/>
        <v>9.5</v>
      </c>
      <c r="G12" s="4">
        <v>9</v>
      </c>
      <c r="H12" s="4">
        <f t="shared" si="1"/>
        <v>0.5</v>
      </c>
      <c r="I12" t="s">
        <v>47</v>
      </c>
    </row>
    <row r="13" spans="1:9" ht="12.75">
      <c r="A13" s="7" t="s">
        <v>18</v>
      </c>
      <c r="B13" s="4">
        <v>1</v>
      </c>
      <c r="C13" s="4">
        <v>1</v>
      </c>
      <c r="D13" s="4">
        <v>1</v>
      </c>
      <c r="E13" s="4">
        <v>0.5</v>
      </c>
      <c r="F13" s="18">
        <f t="shared" si="0"/>
        <v>3.5</v>
      </c>
      <c r="G13" s="19">
        <v>4</v>
      </c>
      <c r="H13" s="19">
        <f t="shared" si="1"/>
        <v>-0.5</v>
      </c>
      <c r="I13" t="s">
        <v>47</v>
      </c>
    </row>
    <row r="14" ht="12.75">
      <c r="F14" s="8"/>
    </row>
    <row r="15" spans="1:9" ht="12.75">
      <c r="A15" s="10" t="s">
        <v>28</v>
      </c>
      <c r="B15" s="4">
        <v>9</v>
      </c>
      <c r="C15" s="4">
        <v>8</v>
      </c>
      <c r="D15" s="4">
        <v>4</v>
      </c>
      <c r="E15" s="4">
        <v>1</v>
      </c>
      <c r="F15" s="18">
        <f aca="true" t="shared" si="2" ref="F15:F20">SUM(B15:F15)</f>
        <v>22</v>
      </c>
      <c r="G15" s="4">
        <v>27</v>
      </c>
      <c r="H15" s="4">
        <f aca="true" t="shared" si="3" ref="H15:H20">F15-G15</f>
        <v>-5</v>
      </c>
      <c r="I15" t="s">
        <v>48</v>
      </c>
    </row>
    <row r="16" spans="1:9" ht="12.75">
      <c r="A16" s="9" t="s">
        <v>23</v>
      </c>
      <c r="B16" s="4">
        <v>6</v>
      </c>
      <c r="C16" s="4">
        <v>7</v>
      </c>
      <c r="D16" s="4">
        <v>3</v>
      </c>
      <c r="E16" s="4">
        <v>2</v>
      </c>
      <c r="F16" s="18">
        <f t="shared" si="2"/>
        <v>18</v>
      </c>
      <c r="G16" s="19">
        <v>20</v>
      </c>
      <c r="H16" s="19">
        <f t="shared" si="3"/>
        <v>-2</v>
      </c>
      <c r="I16" t="s">
        <v>48</v>
      </c>
    </row>
    <row r="17" spans="1:9" ht="12.75">
      <c r="A17" s="5" t="s">
        <v>24</v>
      </c>
      <c r="B17" s="4">
        <v>7</v>
      </c>
      <c r="C17" s="4">
        <v>7</v>
      </c>
      <c r="D17" s="4">
        <v>3</v>
      </c>
      <c r="E17" s="4">
        <v>2</v>
      </c>
      <c r="F17" s="18">
        <f t="shared" si="2"/>
        <v>19</v>
      </c>
      <c r="G17" s="19">
        <v>21</v>
      </c>
      <c r="H17" s="19">
        <f t="shared" si="3"/>
        <v>-2</v>
      </c>
      <c r="I17" t="s">
        <v>48</v>
      </c>
    </row>
    <row r="18" spans="1:9" ht="12.75">
      <c r="A18" s="5" t="s">
        <v>25</v>
      </c>
      <c r="B18" s="4">
        <v>8</v>
      </c>
      <c r="C18" s="4">
        <v>4.5</v>
      </c>
      <c r="D18" s="4">
        <v>3</v>
      </c>
      <c r="E18" s="4">
        <v>1</v>
      </c>
      <c r="F18" s="18">
        <f t="shared" si="2"/>
        <v>16.5</v>
      </c>
      <c r="G18" s="19">
        <v>18</v>
      </c>
      <c r="H18" s="19">
        <f t="shared" si="3"/>
        <v>-1.5</v>
      </c>
      <c r="I18" t="s">
        <v>48</v>
      </c>
    </row>
    <row r="19" spans="1:9" ht="12.75">
      <c r="A19" s="6" t="s">
        <v>27</v>
      </c>
      <c r="B19" s="4">
        <v>7</v>
      </c>
      <c r="C19" s="4">
        <v>6.5</v>
      </c>
      <c r="D19" s="4">
        <v>3</v>
      </c>
      <c r="E19" s="4">
        <v>1</v>
      </c>
      <c r="F19" s="18">
        <f t="shared" si="2"/>
        <v>17.5</v>
      </c>
      <c r="G19" s="19">
        <v>18</v>
      </c>
      <c r="H19" s="19">
        <f t="shared" si="3"/>
        <v>-0.5</v>
      </c>
      <c r="I19" t="s">
        <v>48</v>
      </c>
    </row>
    <row r="20" spans="1:9" ht="12.75">
      <c r="A20" s="5" t="s">
        <v>26</v>
      </c>
      <c r="B20" s="4">
        <v>7</v>
      </c>
      <c r="C20" s="4">
        <v>5.5</v>
      </c>
      <c r="D20" s="4">
        <v>3</v>
      </c>
      <c r="E20" s="4">
        <v>2</v>
      </c>
      <c r="F20" s="18">
        <f t="shared" si="2"/>
        <v>17.5</v>
      </c>
      <c r="G20" s="19">
        <v>20</v>
      </c>
      <c r="H20" s="19">
        <f t="shared" si="3"/>
        <v>-2.5</v>
      </c>
      <c r="I20" t="s">
        <v>48</v>
      </c>
    </row>
    <row r="21" ht="12.75">
      <c r="F21" s="8"/>
    </row>
    <row r="22" spans="1:9" ht="12.75">
      <c r="A22" s="4" t="s">
        <v>30</v>
      </c>
      <c r="B22" s="4">
        <v>11</v>
      </c>
      <c r="C22" s="4">
        <v>9</v>
      </c>
      <c r="D22" s="4">
        <v>6</v>
      </c>
      <c r="E22" s="4">
        <v>13</v>
      </c>
      <c r="F22" s="18">
        <v>26.5</v>
      </c>
      <c r="G22" s="4">
        <v>32</v>
      </c>
      <c r="H22" s="4">
        <f>F22-G22</f>
        <v>-5.5</v>
      </c>
      <c r="I22" t="s">
        <v>48</v>
      </c>
    </row>
    <row r="24" spans="1:8" ht="31.5" customHeight="1">
      <c r="A24" s="18" t="s">
        <v>29</v>
      </c>
      <c r="B24" s="18">
        <f aca="true" t="shared" si="4" ref="B24:H24">SUM(B6:B24)</f>
        <v>68.5</v>
      </c>
      <c r="C24" s="18">
        <f t="shared" si="4"/>
        <v>90</v>
      </c>
      <c r="D24" s="18">
        <f t="shared" si="4"/>
        <v>47</v>
      </c>
      <c r="E24" s="18">
        <f t="shared" si="4"/>
        <v>35</v>
      </c>
      <c r="F24" s="18">
        <f t="shared" si="4"/>
        <v>228</v>
      </c>
      <c r="G24" s="18">
        <f t="shared" si="4"/>
        <v>249.5</v>
      </c>
      <c r="H24" s="21">
        <f t="shared" si="4"/>
        <v>-21.5</v>
      </c>
    </row>
    <row r="26" ht="12.75">
      <c r="A26" t="s">
        <v>49</v>
      </c>
    </row>
    <row r="27" ht="12.75">
      <c r="A27" t="s">
        <v>50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