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600" tabRatio="601" activeTab="0"/>
  </bookViews>
  <sheets>
    <sheet name="szoc.pol.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<sst xmlns="http://schemas.openxmlformats.org/spreadsheetml/2006/main" count="45" uniqueCount="43">
  <si>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Összesen:</t>
  </si>
  <si>
    <t>Mindösszesen:</t>
  </si>
  <si>
    <t>terv</t>
  </si>
  <si>
    <t>saját forrás</t>
  </si>
  <si>
    <t>közp.támogatás</t>
  </si>
  <si>
    <t>Munkanélküliek jövedelempótló támogatása</t>
  </si>
  <si>
    <t>Rendszeres szociális segély</t>
  </si>
  <si>
    <t>30 napos foglalkoztatás költsége</t>
  </si>
  <si>
    <t>Rendkivüli gyermekvédelmi támogatás</t>
  </si>
  <si>
    <t>Ápolási díj</t>
  </si>
  <si>
    <t>Buszbérletek vásárlása</t>
  </si>
  <si>
    <t>Rendkivüli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</si>
  <si>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</si>
  <si>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</si>
  <si>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</si>
  <si>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</si>
  <si>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támogatása</t>
  </si>
  <si>
    <t>Közgyógyellátás</t>
  </si>
  <si>
    <t>Gyógyszertámogatás</t>
  </si>
  <si>
    <t>Cigánytanulók ösztöndíja</t>
  </si>
  <si>
    <t>Gyámhivatal</t>
  </si>
  <si>
    <t>Otthonteremtési támogatás</t>
  </si>
  <si>
    <t>Tartásdíj megelőlegezés</t>
  </si>
  <si>
    <t>2005.évi</t>
  </si>
  <si>
    <t xml:space="preserve">      - alanyi jogon</t>
  </si>
  <si>
    <t xml:space="preserve">      - méltányossági alapon</t>
  </si>
  <si>
    <t>Egyetemi, főiskolai hallgatók albérleti támogatása</t>
  </si>
  <si>
    <t xml:space="preserve">                                   önk.rendelet alapján</t>
  </si>
  <si>
    <t xml:space="preserve">                                                  önk.rendelet alapján</t>
  </si>
  <si>
    <t>Áthúzódó</t>
  </si>
  <si>
    <t>Időskorúak járadéka</t>
  </si>
  <si>
    <t>Adósságcsökkentési támogatás</t>
  </si>
  <si>
    <t xml:space="preserve">     - nyugdíjas, tanuló  </t>
  </si>
  <si>
    <t xml:space="preserve">     - Gyed, Gyes ellátottak  </t>
  </si>
  <si>
    <t xml:space="preserve">Iskolatej  </t>
  </si>
  <si>
    <t xml:space="preserve">Krízis segély és hajléktalanok lakhatási támogatása   </t>
  </si>
  <si>
    <t xml:space="preserve">Felsőoktatási szociális ösztöndíj 1/2-ed része   </t>
  </si>
  <si>
    <t>Lakásfenntartási támogatás önkormányzati rendelet alapján</t>
  </si>
  <si>
    <t>Rendszeres gyermekvédelmi támogatás (törvény alapján)</t>
  </si>
  <si>
    <t xml:space="preserve">Rendszeres gyermekvédelmi támogatás kiegészítése (törvény alapján)  </t>
  </si>
  <si>
    <t>Normatív és adósságkezeléshez kapcsolódó lakásfenntartási támogatás</t>
  </si>
  <si>
    <t>Megnevezés</t>
  </si>
  <si>
    <t>ebből: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</si>
</sst>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"/>
    <numFmt numFmtId="166" formatCode="#,##0\ \ "/>
    <numFmt numFmtId="167" formatCode="#,##0\ \ 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i/>
      <sz val="16"/>
      <color indexed="10"/>
      <name val="Times New Roman CE"/>
      <family val="1"/>
    </font>
    <font>
      <sz val="12"/>
      <color indexed="10"/>
      <name val="Times New Roman CE"/>
      <family val="1"/>
    </font>
    <font>
      <sz val="14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8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164" fontId="0" fillId="0" borderId="8" xfId="0" applyNumberFormat="1" applyBorder="1" applyAlignment="1">
      <alignment/>
    </xf>
    <xf numFmtId="0" fontId="11" fillId="0" borderId="6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D54"/>
  <sheetViews>
    <sheetView tabSelected="1" view="pageBreakPreview" zoomScale="60" zoomScaleNormal="60" workbookViewId="0" topLeftCell="A1">
      <selection activeCell="B1" sqref="B1:B16384"/>
    </sheetView>
  </sheetViews>
  <sheetFormatPr defaultColWidth="9.00390625" defaultRowHeight="12.75"/>
  <cols>
    <col min="1" max="1" width="73.75390625" style="0" customWidth="1"/>
    <col min="2" max="2" width="16.125" style="0" customWidth="1"/>
    <col min="3" max="3" width="16.875" style="0" customWidth="1"/>
    <col min="4" max="4" width="19.375" style="0" customWidth="1"/>
  </cols>
  <sheetData>
    <row r="1" spans="1:4" ht="19.5" customHeight="1">
      <c r="A1" s="3" t="s">
        <v>41</v>
      </c>
      <c r="B1" s="4" t="s">
        <v>23</v>
      </c>
      <c r="C1" s="30" t="s">
        <v>42</v>
      </c>
      <c r="D1" s="31"/>
    </row>
    <row r="2" spans="1:4" ht="19.5" customHeight="1">
      <c r="A2" s="5"/>
      <c r="B2" s="6" t="s">
        <v>2</v>
      </c>
      <c r="C2" s="16" t="s">
        <v>3</v>
      </c>
      <c r="D2" s="7" t="s">
        <v>4</v>
      </c>
    </row>
    <row r="3" spans="1:4" ht="19.5" customHeight="1">
      <c r="A3" s="8" t="s">
        <v>5</v>
      </c>
      <c r="B3" s="9">
        <v>276</v>
      </c>
      <c r="C3" s="21">
        <f>B3-D3</f>
        <v>69</v>
      </c>
      <c r="D3" s="13">
        <v>207</v>
      </c>
    </row>
    <row r="4" spans="1:4" ht="19.5" customHeight="1">
      <c r="A4" s="8" t="s">
        <v>6</v>
      </c>
      <c r="B4" s="9">
        <v>163000</v>
      </c>
      <c r="C4" s="21">
        <f aca="true" t="shared" si="0" ref="C4:C33">B4-D4</f>
        <v>16300</v>
      </c>
      <c r="D4" s="13">
        <v>146700</v>
      </c>
    </row>
    <row r="5" spans="1:4" ht="19.5" customHeight="1">
      <c r="A5" s="8" t="s">
        <v>7</v>
      </c>
      <c r="B5" s="9">
        <v>102300</v>
      </c>
      <c r="C5" s="21">
        <f t="shared" si="0"/>
        <v>41051</v>
      </c>
      <c r="D5" s="13">
        <v>61249</v>
      </c>
    </row>
    <row r="6" spans="1:4" ht="19.5" customHeight="1">
      <c r="A6" s="8" t="s">
        <v>30</v>
      </c>
      <c r="B6" s="9">
        <v>7900</v>
      </c>
      <c r="C6" s="21">
        <f t="shared" si="0"/>
        <v>790</v>
      </c>
      <c r="D6" s="13">
        <v>7110</v>
      </c>
    </row>
    <row r="7" spans="1:4" ht="19.5" customHeight="1">
      <c r="A7" s="8" t="s">
        <v>38</v>
      </c>
      <c r="B7" s="9">
        <v>236000</v>
      </c>
      <c r="C7" s="21">
        <f t="shared" si="0"/>
        <v>23600</v>
      </c>
      <c r="D7" s="13">
        <v>212400</v>
      </c>
    </row>
    <row r="8" spans="1:4" ht="19.5" customHeight="1">
      <c r="A8" s="8" t="s">
        <v>27</v>
      </c>
      <c r="B8" s="9">
        <v>3260</v>
      </c>
      <c r="C8" s="21">
        <f t="shared" si="0"/>
        <v>3260</v>
      </c>
      <c r="D8" s="13">
        <v>0</v>
      </c>
    </row>
    <row r="9" spans="1:4" ht="19.5" customHeight="1">
      <c r="A9" s="8" t="s">
        <v>39</v>
      </c>
      <c r="B9" s="9">
        <v>12440</v>
      </c>
      <c r="C9" s="21">
        <f t="shared" si="0"/>
        <v>0</v>
      </c>
      <c r="D9" s="13">
        <v>12440</v>
      </c>
    </row>
    <row r="10" spans="1:4" ht="19.5" customHeight="1">
      <c r="A10" s="8" t="s">
        <v>28</v>
      </c>
      <c r="B10" s="9">
        <v>163</v>
      </c>
      <c r="C10" s="21">
        <f t="shared" si="0"/>
        <v>163</v>
      </c>
      <c r="D10" s="13">
        <v>0</v>
      </c>
    </row>
    <row r="11" spans="1:4" ht="19.5" customHeight="1">
      <c r="A11" s="8" t="s">
        <v>8</v>
      </c>
      <c r="B11" s="9">
        <v>10537</v>
      </c>
      <c r="C11" s="21">
        <f t="shared" si="0"/>
        <v>10537</v>
      </c>
      <c r="D11" s="13">
        <v>0</v>
      </c>
    </row>
    <row r="12" spans="1:4" ht="19.5" customHeight="1">
      <c r="A12" s="8" t="s">
        <v>9</v>
      </c>
      <c r="B12" s="9"/>
      <c r="C12" s="21"/>
      <c r="D12" s="13"/>
    </row>
    <row r="13" spans="1:4" ht="19.5" customHeight="1">
      <c r="A13" s="8" t="s">
        <v>24</v>
      </c>
      <c r="B13" s="9">
        <v>46342</v>
      </c>
      <c r="C13" s="21">
        <f t="shared" si="0"/>
        <v>4634</v>
      </c>
      <c r="D13" s="13">
        <v>41708</v>
      </c>
    </row>
    <row r="14" spans="1:4" ht="19.5" customHeight="1">
      <c r="A14" s="8" t="s">
        <v>25</v>
      </c>
      <c r="B14" s="9">
        <v>33580</v>
      </c>
      <c r="C14" s="21">
        <f t="shared" si="0"/>
        <v>33580</v>
      </c>
      <c r="D14" s="13">
        <v>0</v>
      </c>
    </row>
    <row r="15" spans="1:4" ht="19.5" customHeight="1">
      <c r="A15" s="8" t="s">
        <v>37</v>
      </c>
      <c r="B15" s="9">
        <v>33000</v>
      </c>
      <c r="C15" s="21">
        <f t="shared" si="0"/>
        <v>33000</v>
      </c>
      <c r="D15" s="13">
        <v>0</v>
      </c>
    </row>
    <row r="16" spans="1:4" ht="19.5" customHeight="1">
      <c r="A16" s="8" t="s">
        <v>40</v>
      </c>
      <c r="B16" s="9">
        <v>53000</v>
      </c>
      <c r="C16" s="21">
        <f t="shared" si="0"/>
        <v>5300</v>
      </c>
      <c r="D16" s="13">
        <v>47700</v>
      </c>
    </row>
    <row r="17" spans="1:4" ht="19.5" customHeight="1">
      <c r="A17" s="8" t="s">
        <v>31</v>
      </c>
      <c r="B17" s="9">
        <v>10000</v>
      </c>
      <c r="C17" s="21">
        <f t="shared" si="0"/>
        <v>1000</v>
      </c>
      <c r="D17" s="13">
        <v>9000</v>
      </c>
    </row>
    <row r="18" spans="1:4" ht="19.5" customHeight="1">
      <c r="A18" s="8" t="s">
        <v>10</v>
      </c>
      <c r="B18" s="9"/>
      <c r="C18" s="21"/>
      <c r="D18" s="13"/>
    </row>
    <row r="19" spans="1:4" ht="19.5" customHeight="1">
      <c r="A19" s="8" t="s">
        <v>32</v>
      </c>
      <c r="B19" s="9">
        <v>2900</v>
      </c>
      <c r="C19" s="21">
        <f t="shared" si="0"/>
        <v>2900</v>
      </c>
      <c r="D19" s="13">
        <v>0</v>
      </c>
    </row>
    <row r="20" spans="1:4" ht="19.5" customHeight="1">
      <c r="A20" s="8" t="s">
        <v>33</v>
      </c>
      <c r="B20" s="9">
        <v>11000</v>
      </c>
      <c r="C20" s="21">
        <f t="shared" si="0"/>
        <v>11000</v>
      </c>
      <c r="D20" s="13">
        <v>0</v>
      </c>
    </row>
    <row r="21" spans="1:4" ht="19.5" customHeight="1">
      <c r="A21" s="8" t="s">
        <v>34</v>
      </c>
      <c r="B21" s="9">
        <v>0</v>
      </c>
      <c r="C21" s="21">
        <f t="shared" si="0"/>
        <v>0</v>
      </c>
      <c r="D21" s="13">
        <v>0</v>
      </c>
    </row>
    <row r="22" spans="1:4" ht="19.5" customHeight="1">
      <c r="A22" s="8" t="s">
        <v>11</v>
      </c>
      <c r="B22" s="9">
        <v>12500</v>
      </c>
      <c r="C22" s="21">
        <f t="shared" si="0"/>
        <v>12500</v>
      </c>
      <c r="D22" s="13">
        <v>0</v>
      </c>
    </row>
    <row r="23" spans="1:4" ht="19.5" customHeight="1">
      <c r="A23" s="8" t="s">
        <v>12</v>
      </c>
      <c r="B23" s="9">
        <v>18000</v>
      </c>
      <c r="C23" s="21">
        <f t="shared" si="0"/>
        <v>18000</v>
      </c>
      <c r="D23" s="13">
        <v>0</v>
      </c>
    </row>
    <row r="24" spans="1:4" ht="19.5" customHeight="1">
      <c r="A24" s="8" t="s">
        <v>35</v>
      </c>
      <c r="B24" s="9">
        <v>1000</v>
      </c>
      <c r="C24" s="21">
        <f t="shared" si="0"/>
        <v>1000</v>
      </c>
      <c r="D24" s="13">
        <v>0</v>
      </c>
    </row>
    <row r="25" spans="1:4" ht="19.5" customHeight="1">
      <c r="A25" s="8" t="s">
        <v>13</v>
      </c>
      <c r="B25" s="9">
        <v>3000</v>
      </c>
      <c r="C25" s="21">
        <f t="shared" si="0"/>
        <v>3000</v>
      </c>
      <c r="D25" s="13">
        <v>0</v>
      </c>
    </row>
    <row r="26" spans="1:4" ht="19.5" customHeight="1">
      <c r="A26" s="8" t="s">
        <v>14</v>
      </c>
      <c r="B26" s="9">
        <v>6500</v>
      </c>
      <c r="C26" s="21">
        <f t="shared" si="0"/>
        <v>6500</v>
      </c>
      <c r="D26" s="13">
        <v>0</v>
      </c>
    </row>
    <row r="27" spans="1:4" ht="19.5" customHeight="1">
      <c r="A27" s="8" t="s">
        <v>15</v>
      </c>
      <c r="B27" s="9">
        <v>9000</v>
      </c>
      <c r="C27" s="21">
        <f t="shared" si="0"/>
        <v>9000</v>
      </c>
      <c r="D27" s="13">
        <v>0</v>
      </c>
    </row>
    <row r="28" spans="1:4" ht="19.5" customHeight="1">
      <c r="A28" s="8" t="s">
        <v>16</v>
      </c>
      <c r="B28" s="9">
        <v>8000</v>
      </c>
      <c r="C28" s="21">
        <f t="shared" si="0"/>
        <v>0</v>
      </c>
      <c r="D28" s="13">
        <v>8000</v>
      </c>
    </row>
    <row r="29" spans="1:4" ht="19.5" customHeight="1">
      <c r="A29" s="8" t="s">
        <v>17</v>
      </c>
      <c r="B29" s="9">
        <v>4000</v>
      </c>
      <c r="C29" s="21">
        <f t="shared" si="0"/>
        <v>4000</v>
      </c>
      <c r="D29" s="13">
        <v>0</v>
      </c>
    </row>
    <row r="30" spans="1:4" ht="19.5" customHeight="1">
      <c r="A30" s="8" t="s">
        <v>18</v>
      </c>
      <c r="B30" s="9">
        <v>2800</v>
      </c>
      <c r="C30" s="21">
        <f t="shared" si="0"/>
        <v>2800</v>
      </c>
      <c r="D30" s="13">
        <v>0</v>
      </c>
    </row>
    <row r="31" spans="1:4" ht="19.5" customHeight="1">
      <c r="A31" s="8" t="s">
        <v>26</v>
      </c>
      <c r="B31" s="9">
        <v>6500</v>
      </c>
      <c r="C31" s="21">
        <f t="shared" si="0"/>
        <v>6500</v>
      </c>
      <c r="D31" s="13">
        <v>0</v>
      </c>
    </row>
    <row r="32" spans="1:4" ht="19.5" customHeight="1">
      <c r="A32" s="8" t="s">
        <v>36</v>
      </c>
      <c r="B32" s="9">
        <v>7615</v>
      </c>
      <c r="C32" s="21">
        <f t="shared" si="0"/>
        <v>7615</v>
      </c>
      <c r="D32" s="13">
        <v>0</v>
      </c>
    </row>
    <row r="33" spans="1:4" ht="19.5" customHeight="1">
      <c r="A33" s="8" t="s">
        <v>19</v>
      </c>
      <c r="B33" s="9">
        <v>800</v>
      </c>
      <c r="C33" s="21">
        <f t="shared" si="0"/>
        <v>800</v>
      </c>
      <c r="D33" s="13">
        <v>0</v>
      </c>
    </row>
    <row r="34" spans="1:4" ht="19.5" customHeight="1">
      <c r="A34" s="8"/>
      <c r="B34" s="9"/>
      <c r="C34" s="21"/>
      <c r="D34" s="13"/>
    </row>
    <row r="35" spans="1:4" ht="19.5" customHeight="1">
      <c r="A35" s="29" t="s">
        <v>29</v>
      </c>
      <c r="B35" s="9"/>
      <c r="C35" s="21"/>
      <c r="D35" s="13"/>
    </row>
    <row r="36" spans="1:4" ht="19.5" customHeight="1">
      <c r="A36" s="8" t="s">
        <v>8</v>
      </c>
      <c r="B36" s="9">
        <v>1226</v>
      </c>
      <c r="C36" s="21">
        <f>B36-D36</f>
        <v>1226</v>
      </c>
      <c r="D36" s="13">
        <v>0</v>
      </c>
    </row>
    <row r="37" spans="1:4" ht="19.5" customHeight="1">
      <c r="A37" s="26"/>
      <c r="B37" s="9"/>
      <c r="C37" s="9"/>
      <c r="D37" s="13"/>
    </row>
    <row r="38" spans="1:4" ht="19.5" customHeight="1">
      <c r="A38" s="15" t="s">
        <v>0</v>
      </c>
      <c r="B38" s="23">
        <f>SUM(B3:B37)</f>
        <v>806639</v>
      </c>
      <c r="C38" s="23">
        <f>SUM(C3:C37)</f>
        <v>260125</v>
      </c>
      <c r="D38" s="23">
        <f>SUM(D3:D37)</f>
        <v>546514</v>
      </c>
    </row>
    <row r="39" spans="1:4" ht="19.5" customHeight="1">
      <c r="A39" s="27" t="s">
        <v>20</v>
      </c>
      <c r="B39" s="19"/>
      <c r="C39" s="19"/>
      <c r="D39" s="28"/>
    </row>
    <row r="40" spans="1:4" ht="19.5" customHeight="1">
      <c r="A40" s="11" t="s">
        <v>21</v>
      </c>
      <c r="B40" s="12">
        <v>17250</v>
      </c>
      <c r="C40" s="20">
        <f>B40-D40</f>
        <v>0</v>
      </c>
      <c r="D40" s="14">
        <v>17250</v>
      </c>
    </row>
    <row r="41" spans="1:4" ht="19.5" customHeight="1">
      <c r="A41" s="8" t="s">
        <v>22</v>
      </c>
      <c r="B41" s="9">
        <v>12000</v>
      </c>
      <c r="C41" s="22">
        <f>B41-D41</f>
        <v>0</v>
      </c>
      <c r="D41" s="13">
        <v>12000</v>
      </c>
    </row>
    <row r="42" spans="1:4" ht="19.5" customHeight="1">
      <c r="A42" s="15" t="s">
        <v>0</v>
      </c>
      <c r="B42" s="23">
        <f>SUM(B40:B41)</f>
        <v>29250</v>
      </c>
      <c r="C42" s="23">
        <f>SUM(C40:C41)</f>
        <v>0</v>
      </c>
      <c r="D42" s="23">
        <f>SUM(D40:D41)</f>
        <v>29250</v>
      </c>
    </row>
    <row r="43" spans="1:4" ht="19.5" customHeight="1">
      <c r="A43" s="2"/>
      <c r="B43" s="10"/>
      <c r="C43" s="10"/>
      <c r="D43" s="1"/>
    </row>
    <row r="44" spans="2:4" ht="19.5" customHeight="1">
      <c r="B44" s="10"/>
      <c r="C44" s="10"/>
      <c r="D44" s="1"/>
    </row>
    <row r="45" spans="1:4" ht="19.5" customHeight="1">
      <c r="A45" s="17" t="s">
        <v>1</v>
      </c>
      <c r="B45" s="25">
        <f>B38+B42</f>
        <v>835889</v>
      </c>
      <c r="C45" s="24">
        <f>C38+C42</f>
        <v>260125</v>
      </c>
      <c r="D45" s="25">
        <f>D38+D42</f>
        <v>575764</v>
      </c>
    </row>
    <row r="46" spans="1:3" ht="19.5" customHeight="1">
      <c r="A46" s="2"/>
      <c r="B46" s="2"/>
      <c r="C46" s="2"/>
    </row>
    <row r="47" spans="1:3" ht="12.75">
      <c r="A47" s="2"/>
      <c r="B47" s="2"/>
      <c r="C47" s="2"/>
    </row>
    <row r="48" spans="1:3" ht="15.75">
      <c r="A48" s="18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</sheetData>
  <mergeCells count="1">
    <mergeCell ref="C1:D1"/>
  </mergeCells>
  <printOptions horizontalCentered="1" verticalCentered="1"/>
  <pageMargins left="0.3937007874015748" right="0.3937007874015748" top="1.3779527559055118" bottom="0.984251968503937" header="0.57" footer="0.5118110236220472"/>
  <pageSetup blackAndWhite="1" horizontalDpi="300" verticalDpi="300" orientation="portrait" paperSize="9" scale="68" r:id="rId1"/>
  <headerFooter alignWithMargins="0">
    <oddHeader>&amp;C&amp;"Times New Roman CE,Félkövér"&amp;18Szociálpolitikai feladatok&amp;R&amp;"Times New Roman CE,Normál"&amp;12 2/2005.(III.05.)sz. önkormányzati rendelethez 
 4/b. sz. melléklet
(ezer Ft-ban)</oddHeader>
    <oddFooter>&amp;L&amp;"Times New Roman CE,Normál"&amp;D / &amp;T&amp;C&amp;"Times New Roman CE,Normál"&amp;Z&amp;F/&amp;A        Ráczné&amp;R&amp;"Times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racznemaria</cp:lastModifiedBy>
  <cp:lastPrinted>2005-03-03T14:30:51Z</cp:lastPrinted>
  <dcterms:created xsi:type="dcterms:W3CDTF">2001-09-24T13:49:37Z</dcterms:created>
  <dcterms:modified xsi:type="dcterms:W3CDTF">2005-03-03T14:30:55Z</dcterms:modified>
  <cp:category/>
  <cp:version/>
  <cp:contentType/>
  <cp:contentStatus/>
</cp:coreProperties>
</file>