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tabRatio="601" activeTab="0"/>
  </bookViews>
  <sheets>
    <sheet name="egyébszerv.tám." sheetId="1" r:id="rId1"/>
  </sheets>
  <definedNames>
    <definedName name="_xlnm.Print_Area" localSheetId="0">'egyébszerv.tám.'!$A$1:$C$88</definedName>
  </definedNames>
  <calcPr fullCalcOnLoad="1"/>
</workbook>
</file>

<file path=xl/sharedStrings.xml><?xml version="1.0" encoding="utf-8"?>
<sst xmlns="http://schemas.openxmlformats.org/spreadsheetml/2006/main" count="85" uniqueCount="74">
  <si>
    <t>terv</t>
  </si>
  <si>
    <t>Megjegyzés</t>
  </si>
  <si>
    <t>Kiemelt sportegyesületek támogatása</t>
  </si>
  <si>
    <t xml:space="preserve">         működési támogatás</t>
  </si>
  <si>
    <t>Dózsa Edzőcsarnok</t>
  </si>
  <si>
    <t>Nyugdíjasok Kaposvári Egyesülete</t>
  </si>
  <si>
    <t>Kaposvári Polgárőr Egyesület</t>
  </si>
  <si>
    <t>Mozgáskorlátozottak Sm. Egyesülete</t>
  </si>
  <si>
    <t>Működési célú támogatások összesen:</t>
  </si>
  <si>
    <t>Tudományos Életért Alapítvány -  tanácsadói tiszteledíj 50 %-a is felhasználható</t>
  </si>
  <si>
    <t>Baptista Szeretetszolgálat Alapítvány - Dél-K.Ázsiai szőkőár károsultak megsegítése-Sri Lankai árvaház</t>
  </si>
  <si>
    <t>Mártírok és Hősök Közalapítvány (Alapító Okirat szerint)</t>
  </si>
  <si>
    <t xml:space="preserve">       fűtési alapdíj</t>
  </si>
  <si>
    <t>Sm Önkormányzat - egészségügyi gép-műszer beszerzés</t>
  </si>
  <si>
    <t xml:space="preserve">D-Dunántúli Tudomány Támogatásáért Alapítvány - Kaposvár Önkormányzatának pályadíja </t>
  </si>
  <si>
    <t>I. Felhalmozási célú támogatások</t>
  </si>
  <si>
    <t>I. Felhalmozási célú támogatások összesen:</t>
  </si>
  <si>
    <t>II. Működési célú támogatások</t>
  </si>
  <si>
    <t xml:space="preserve">Mindösszesen: </t>
  </si>
  <si>
    <t xml:space="preserve">         nemzetközi mérközéseken való részvétel támogatása</t>
  </si>
  <si>
    <t xml:space="preserve">       Sportiskola haszn. kapcsán hődíj</t>
  </si>
  <si>
    <t>Paelosochus-Krokodilokért Alapítvány - Terrárium működésének támogatása</t>
  </si>
  <si>
    <t>Berzsenyi Társaság - titkársági feladatokra</t>
  </si>
  <si>
    <t xml:space="preserve">Középület-kivitelező Adorján SE - uszodai jegyvásárlás ktg-re </t>
  </si>
  <si>
    <t>Déryné Vándorszíntársulat támogatása</t>
  </si>
  <si>
    <t>Menta Lelki Egészségvédő Egyesület támogatása</t>
  </si>
  <si>
    <t>Áthúzódó</t>
  </si>
  <si>
    <t>Zenepavilon vasárnapi koncertjei</t>
  </si>
  <si>
    <t>Emmánuel Közösség - Nemzetközi Ifjúsági és Családos Találkozó</t>
  </si>
  <si>
    <t>Magyar Jegyzőkért Alapítvány támogatása</t>
  </si>
  <si>
    <t>Kaposvári Rendőrkapitányság - Desedai Vízirendészet működési támogatása</t>
  </si>
  <si>
    <t>Vadvirág Alapítvány - autista óvodás gyerekek fejlesztésének támogatása</t>
  </si>
  <si>
    <t>Kaposvári Rendőrkapitányság támogatása:</t>
  </si>
  <si>
    <t xml:space="preserve">           - szolgálati kutya vásárlása</t>
  </si>
  <si>
    <t xml:space="preserve">           - számítógép és nyomtató beszerzés</t>
  </si>
  <si>
    <t xml:space="preserve">     Kaposvári Röplabda Sport Kft</t>
  </si>
  <si>
    <t>Vételárból felújítási alapba történő visszafizetések</t>
  </si>
  <si>
    <t>Vízművek Kft részére támogatás (KOMÉTA '99 Kft szennyvíz)</t>
  </si>
  <si>
    <t xml:space="preserve">     Kaposvári  Kosárlabda Klub Kft</t>
  </si>
  <si>
    <t xml:space="preserve">      NABI-Kaposvári Rákóczi FC</t>
  </si>
  <si>
    <t>Közös fogorvosi rendelőt megszüntető fogorvosok támogatása</t>
  </si>
  <si>
    <t>Takáts Gyula Alapítvány társalapítói támogatása</t>
  </si>
  <si>
    <t>Somogy Megyei TIT szellemi öttusa vetélkedő</t>
  </si>
  <si>
    <t>2005. évi</t>
  </si>
  <si>
    <t xml:space="preserve">         eredményességi támogatás</t>
  </si>
  <si>
    <t>389/2004(XII.9.)önkormányzati határozat</t>
  </si>
  <si>
    <t>Mozgáskorlátozottak Sm-i Egyesülete - támogató szolgálat alapellátás támogatása</t>
  </si>
  <si>
    <t>Borostyánvirág Alapítvány - családok átmeneti gondozása szolgálat támogatása</t>
  </si>
  <si>
    <t>299/2004.(XI.18.)önk.határozat</t>
  </si>
  <si>
    <t>Déryné Vándorszíntársulat támogatása (Török Tamás foglalkoztatásához támogatás)</t>
  </si>
  <si>
    <t>326/2004(XI.18)önkormányzati határozat</t>
  </si>
  <si>
    <t>Tömegközlekedési Rt. működési támogatása    ( működési támogatás 29900 eFt; kamattámogatás 10850 eFt; autóbusz vásárlás 18000 eFt; 65 év felettiek ut.tám. 20436 eFt; mindösszesen 79186 eFt)</t>
  </si>
  <si>
    <t xml:space="preserve">         nemzetközi mérközéseken való részvétel támogatása     </t>
  </si>
  <si>
    <t xml:space="preserve">Olimpián érem esélyes sportolók támogatása </t>
  </si>
  <si>
    <t>MTESZ 2004-2005 évi Műszaki Szemle kiadásához</t>
  </si>
  <si>
    <t xml:space="preserve">         - Dózsa Gy. u. 10.</t>
  </si>
  <si>
    <t xml:space="preserve">         - Dózsa Gy. u. 14.</t>
  </si>
  <si>
    <t xml:space="preserve">         - Ady E. u. 15.</t>
  </si>
  <si>
    <t>Személy felvonó felújítási alapból támogatás: Füredi u. 8-10. társasház</t>
  </si>
  <si>
    <t>Buszforduló építése finomságok Kft-hez</t>
  </si>
  <si>
    <t>Kaposvári Építők Atlétikai Klub - Gyenesei Judit Leila olimpiai felkészülésére</t>
  </si>
  <si>
    <t>Iskolatej - Gyakorló Általános Iskola</t>
  </si>
  <si>
    <t>Tanulóbérlet: Gyakorló Általános Iskola</t>
  </si>
  <si>
    <t xml:space="preserve">                         Lórántffy Zs. Református Ált. Iskola</t>
  </si>
  <si>
    <t xml:space="preserve">                         Nagyboldogasszony Római Katolikus Általános Iskola</t>
  </si>
  <si>
    <t>Személyfelvonó felújítási alapból</t>
  </si>
  <si>
    <t>Igény: 1.100.- eFt</t>
  </si>
  <si>
    <t>Sportmúzeum Emlékbizottsága - "Ki kicsoda a somogyi sportban" kiadvány</t>
  </si>
  <si>
    <t>Igény: 1.500.- eFt</t>
  </si>
  <si>
    <t>Egyéb célú felhasználással számoltak el 2004.évben</t>
  </si>
  <si>
    <t xml:space="preserve">         - Szántó u. 50/B. társasház homlokzat felúj. </t>
  </si>
  <si>
    <t>Megnevezés</t>
  </si>
  <si>
    <t>Közoktatási Közalapítvány támogatása</t>
  </si>
  <si>
    <t>Somogy Táncegyüttes Alapítvány támogatása (Csíkvár Gábor foglalkoztatásának támogatása)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</si>
</sst>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"/>
    <numFmt numFmtId="166" formatCode="#,##0\ \ "/>
    <numFmt numFmtId="167" formatCode="#,##0\ \ 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12">
    <font>
      <sz val="10"/>
      <name val="Arial CE"/>
      <family val="0"/>
    </font>
    <font>
      <sz val="9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u val="single"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SheetLayoutView="100" workbookViewId="0" topLeftCell="A63">
      <selection activeCell="C69" sqref="C69"/>
    </sheetView>
  </sheetViews>
  <sheetFormatPr defaultColWidth="9.00390625" defaultRowHeight="12.75"/>
  <cols>
    <col min="1" max="1" width="65.00390625" style="0" customWidth="1"/>
    <col min="2" max="2" width="10.125" style="0" customWidth="1"/>
    <col min="3" max="3" width="27.25390625" style="0" customWidth="1"/>
  </cols>
  <sheetData>
    <row r="1" spans="1:3" ht="15" customHeight="1">
      <c r="A1" s="11" t="s">
        <v>71</v>
      </c>
      <c r="B1" s="11" t="s">
        <v>43</v>
      </c>
      <c r="C1" s="11" t="s">
        <v>1</v>
      </c>
    </row>
    <row r="2" spans="1:3" ht="15" customHeight="1">
      <c r="A2" s="12"/>
      <c r="B2" s="12" t="s">
        <v>0</v>
      </c>
      <c r="C2" s="12"/>
    </row>
    <row r="3" spans="1:3" ht="15" customHeight="1">
      <c r="A3" s="3"/>
      <c r="B3" s="3"/>
      <c r="C3" s="3"/>
    </row>
    <row r="4" spans="1:3" ht="18" customHeight="1">
      <c r="A4" s="5" t="s">
        <v>15</v>
      </c>
      <c r="B4" s="6"/>
      <c r="C4" s="2"/>
    </row>
    <row r="5" spans="1:3" ht="15" customHeight="1">
      <c r="A5" s="2"/>
      <c r="B5" s="6"/>
      <c r="C5" s="2"/>
    </row>
    <row r="6" spans="1:3" ht="15" customHeight="1">
      <c r="A6" s="2" t="s">
        <v>13</v>
      </c>
      <c r="B6" s="9">
        <v>11000</v>
      </c>
      <c r="C6" s="2"/>
    </row>
    <row r="7" spans="1:3" ht="15" customHeight="1">
      <c r="A7" s="2" t="s">
        <v>32</v>
      </c>
      <c r="B7" s="9"/>
      <c r="C7" s="2"/>
    </row>
    <row r="8" spans="1:3" ht="15" customHeight="1">
      <c r="A8" s="2" t="s">
        <v>33</v>
      </c>
      <c r="B8" s="9">
        <v>300</v>
      </c>
      <c r="C8" s="2"/>
    </row>
    <row r="9" spans="1:3" ht="15" customHeight="1">
      <c r="A9" s="14" t="s">
        <v>34</v>
      </c>
      <c r="B9" s="9">
        <v>350</v>
      </c>
      <c r="C9" s="8"/>
    </row>
    <row r="10" spans="1:3" ht="15" customHeight="1">
      <c r="A10" s="13"/>
      <c r="B10" s="9"/>
      <c r="C10" s="8"/>
    </row>
    <row r="11" spans="1:3" ht="15" customHeight="1">
      <c r="A11" s="25" t="s">
        <v>26</v>
      </c>
      <c r="B11" s="9"/>
      <c r="C11" s="2"/>
    </row>
    <row r="12" spans="1:3" ht="18" customHeight="1">
      <c r="A12" s="14"/>
      <c r="B12" s="9"/>
      <c r="C12" s="8"/>
    </row>
    <row r="13" spans="1:3" ht="18" customHeight="1">
      <c r="A13" s="14" t="s">
        <v>36</v>
      </c>
      <c r="B13" s="9"/>
      <c r="C13" s="8"/>
    </row>
    <row r="14" spans="1:3" ht="18" customHeight="1">
      <c r="A14" s="14" t="s">
        <v>55</v>
      </c>
      <c r="B14" s="9">
        <v>621</v>
      </c>
      <c r="C14" s="8"/>
    </row>
    <row r="15" spans="1:3" ht="18" customHeight="1">
      <c r="A15" s="14" t="s">
        <v>56</v>
      </c>
      <c r="B15" s="9">
        <v>2717</v>
      </c>
      <c r="C15" s="8"/>
    </row>
    <row r="16" spans="1:3" ht="18" customHeight="1">
      <c r="A16" s="14" t="s">
        <v>57</v>
      </c>
      <c r="B16" s="9">
        <v>5998</v>
      </c>
      <c r="C16" s="8"/>
    </row>
    <row r="17" spans="1:3" ht="18" customHeight="1">
      <c r="A17" s="14" t="s">
        <v>70</v>
      </c>
      <c r="B17" s="9">
        <v>121</v>
      </c>
      <c r="C17" s="8"/>
    </row>
    <row r="18" spans="1:3" ht="18" customHeight="1">
      <c r="A18" s="13" t="s">
        <v>40</v>
      </c>
      <c r="B18" s="9">
        <v>4903</v>
      </c>
      <c r="C18" s="8"/>
    </row>
    <row r="19" spans="1:3" ht="18" customHeight="1">
      <c r="A19" s="13" t="s">
        <v>58</v>
      </c>
      <c r="B19" s="9">
        <v>600</v>
      </c>
      <c r="C19" s="8"/>
    </row>
    <row r="20" spans="1:3" ht="18" customHeight="1">
      <c r="A20" s="13" t="s">
        <v>59</v>
      </c>
      <c r="B20" s="9">
        <v>2700</v>
      </c>
      <c r="C20" s="8"/>
    </row>
    <row r="21" spans="1:3" ht="18" customHeight="1">
      <c r="A21" s="13"/>
      <c r="B21" s="9"/>
      <c r="C21" s="8"/>
    </row>
    <row r="22" spans="1:3" ht="18" customHeight="1">
      <c r="A22" s="7"/>
      <c r="B22" s="6"/>
      <c r="C22" s="8"/>
    </row>
    <row r="23" spans="1:3" ht="15" customHeight="1">
      <c r="A23" s="22" t="s">
        <v>16</v>
      </c>
      <c r="B23" s="16">
        <f>SUM(B6:B22)</f>
        <v>29310</v>
      </c>
      <c r="C23" s="23"/>
    </row>
    <row r="24" spans="1:3" ht="15" customHeight="1">
      <c r="A24" s="2"/>
      <c r="B24" s="9"/>
      <c r="C24" s="8"/>
    </row>
    <row r="25" spans="1:3" ht="15" customHeight="1">
      <c r="A25" s="5" t="s">
        <v>17</v>
      </c>
      <c r="B25" s="9"/>
      <c r="C25" s="8"/>
    </row>
    <row r="26" spans="1:3" ht="15" customHeight="1">
      <c r="A26" s="2"/>
      <c r="B26" s="9"/>
      <c r="C26" s="8"/>
    </row>
    <row r="27" spans="1:3" ht="42" customHeight="1">
      <c r="A27" s="27" t="s">
        <v>51</v>
      </c>
      <c r="B27" s="30">
        <v>71375</v>
      </c>
      <c r="C27" s="31" t="s">
        <v>48</v>
      </c>
    </row>
    <row r="28" spans="1:3" ht="15" customHeight="1">
      <c r="A28" s="2" t="s">
        <v>2</v>
      </c>
      <c r="B28" s="9"/>
      <c r="C28" s="2"/>
    </row>
    <row r="29" spans="1:3" ht="15" customHeight="1">
      <c r="A29" s="2" t="s">
        <v>39</v>
      </c>
      <c r="B29" s="9"/>
      <c r="C29" s="2"/>
    </row>
    <row r="30" spans="1:3" ht="15" customHeight="1">
      <c r="A30" s="2" t="s">
        <v>3</v>
      </c>
      <c r="B30" s="9">
        <f>16000+1200</f>
        <v>17200</v>
      </c>
      <c r="C30" s="2"/>
    </row>
    <row r="31" spans="1:3" ht="15" customHeight="1">
      <c r="A31" s="2" t="s">
        <v>44</v>
      </c>
      <c r="B31" s="9"/>
      <c r="C31" s="2"/>
    </row>
    <row r="32" spans="1:3" ht="15" customHeight="1">
      <c r="A32" s="2" t="s">
        <v>38</v>
      </c>
      <c r="B32" s="9"/>
      <c r="C32" s="2"/>
    </row>
    <row r="33" spans="1:3" ht="15" customHeight="1">
      <c r="A33" s="2" t="s">
        <v>3</v>
      </c>
      <c r="B33" s="9">
        <v>17500</v>
      </c>
      <c r="C33" s="2"/>
    </row>
    <row r="34" spans="1:3" ht="15" customHeight="1">
      <c r="A34" s="2" t="s">
        <v>44</v>
      </c>
      <c r="B34" s="9"/>
      <c r="C34" s="2"/>
    </row>
    <row r="35" spans="1:3" ht="15" customHeight="1">
      <c r="A35" s="2" t="s">
        <v>19</v>
      </c>
      <c r="B35" s="9"/>
      <c r="C35" s="2"/>
    </row>
    <row r="36" spans="1:3" ht="15" customHeight="1">
      <c r="A36" s="2" t="s">
        <v>35</v>
      </c>
      <c r="B36" s="9"/>
      <c r="C36" s="2"/>
    </row>
    <row r="37" spans="1:3" ht="15" customHeight="1">
      <c r="A37" s="2" t="s">
        <v>3</v>
      </c>
      <c r="B37" s="9">
        <v>12000</v>
      </c>
      <c r="C37" s="2"/>
    </row>
    <row r="38" spans="1:3" ht="15" customHeight="1">
      <c r="A38" s="2" t="s">
        <v>44</v>
      </c>
      <c r="B38" s="9"/>
      <c r="C38" s="2"/>
    </row>
    <row r="39" spans="1:3" ht="15" customHeight="1">
      <c r="A39" s="1" t="s">
        <v>52</v>
      </c>
      <c r="B39" s="24">
        <v>273</v>
      </c>
      <c r="C39" s="1"/>
    </row>
    <row r="40" spans="1:3" ht="15" customHeight="1">
      <c r="A40" s="11" t="s">
        <v>71</v>
      </c>
      <c r="B40" s="11" t="str">
        <f>B1</f>
        <v>2005. évi</v>
      </c>
      <c r="C40" s="11" t="s">
        <v>1</v>
      </c>
    </row>
    <row r="41" spans="1:3" ht="15" customHeight="1">
      <c r="A41" s="12"/>
      <c r="B41" s="12" t="s">
        <v>0</v>
      </c>
      <c r="C41" s="12"/>
    </row>
    <row r="42" spans="1:3" ht="15" customHeight="1">
      <c r="A42" s="2" t="s">
        <v>4</v>
      </c>
      <c r="B42" s="9"/>
      <c r="C42" s="2"/>
    </row>
    <row r="43" spans="1:3" ht="15" customHeight="1">
      <c r="A43" s="2" t="s">
        <v>12</v>
      </c>
      <c r="B43" s="30">
        <v>1440</v>
      </c>
      <c r="C43" s="2"/>
    </row>
    <row r="44" spans="1:3" ht="15" customHeight="1">
      <c r="A44" s="2" t="s">
        <v>20</v>
      </c>
      <c r="B44" s="30">
        <v>200</v>
      </c>
      <c r="C44" s="2"/>
    </row>
    <row r="45" spans="1:3" ht="15" customHeight="1">
      <c r="A45" s="2" t="s">
        <v>21</v>
      </c>
      <c r="B45" s="9">
        <v>700</v>
      </c>
      <c r="C45" s="2" t="s">
        <v>66</v>
      </c>
    </row>
    <row r="46" spans="1:3" ht="15" customHeight="1">
      <c r="A46" s="2" t="s">
        <v>5</v>
      </c>
      <c r="B46" s="9">
        <v>800</v>
      </c>
      <c r="C46" s="2"/>
    </row>
    <row r="47" spans="1:3" ht="25.5" customHeight="1">
      <c r="A47" s="31" t="s">
        <v>9</v>
      </c>
      <c r="B47" s="30">
        <v>403</v>
      </c>
      <c r="C47" s="27" t="s">
        <v>69</v>
      </c>
    </row>
    <row r="48" spans="1:3" ht="15" customHeight="1">
      <c r="A48" s="2" t="s">
        <v>6</v>
      </c>
      <c r="B48" s="9">
        <v>850</v>
      </c>
      <c r="C48" s="2" t="s">
        <v>68</v>
      </c>
    </row>
    <row r="49" spans="1:3" ht="15" customHeight="1">
      <c r="A49" s="2" t="s">
        <v>7</v>
      </c>
      <c r="B49" s="9">
        <v>1400</v>
      </c>
      <c r="C49" s="2"/>
    </row>
    <row r="50" spans="1:3" ht="15" customHeight="1">
      <c r="A50" s="2" t="s">
        <v>11</v>
      </c>
      <c r="B50" s="9">
        <v>50</v>
      </c>
      <c r="C50" s="2"/>
    </row>
    <row r="51" spans="1:3" ht="15" customHeight="1">
      <c r="A51" s="2" t="s">
        <v>53</v>
      </c>
      <c r="B51" s="9">
        <v>3480</v>
      </c>
      <c r="C51" s="2"/>
    </row>
    <row r="52" spans="1:3" ht="24.75" customHeight="1">
      <c r="A52" s="28" t="s">
        <v>14</v>
      </c>
      <c r="B52" s="9">
        <v>70</v>
      </c>
      <c r="C52" s="2"/>
    </row>
    <row r="53" spans="1:3" ht="15" customHeight="1">
      <c r="A53" s="10" t="s">
        <v>22</v>
      </c>
      <c r="B53" s="9">
        <v>951</v>
      </c>
      <c r="C53" s="2"/>
    </row>
    <row r="54" spans="1:3" ht="15" customHeight="1">
      <c r="A54" s="10" t="s">
        <v>23</v>
      </c>
      <c r="B54" s="9">
        <v>1000</v>
      </c>
      <c r="C54" s="2"/>
    </row>
    <row r="55" spans="1:3" ht="15" customHeight="1">
      <c r="A55" s="29" t="s">
        <v>28</v>
      </c>
      <c r="B55" s="9">
        <v>500</v>
      </c>
      <c r="C55" s="2"/>
    </row>
    <row r="56" spans="1:3" ht="15" customHeight="1">
      <c r="A56" s="10" t="s">
        <v>25</v>
      </c>
      <c r="B56" s="9">
        <v>116</v>
      </c>
      <c r="C56" s="2"/>
    </row>
    <row r="57" spans="1:3" ht="15" customHeight="1">
      <c r="A57" s="10" t="s">
        <v>24</v>
      </c>
      <c r="B57" s="9">
        <v>621</v>
      </c>
      <c r="C57" s="27"/>
    </row>
    <row r="58" spans="1:3" ht="15" customHeight="1">
      <c r="A58" s="10" t="s">
        <v>27</v>
      </c>
      <c r="B58" s="9">
        <v>800</v>
      </c>
      <c r="C58" s="2"/>
    </row>
    <row r="59" spans="1:3" ht="15" customHeight="1">
      <c r="A59" s="29" t="s">
        <v>42</v>
      </c>
      <c r="B59" s="9">
        <v>600</v>
      </c>
      <c r="C59" s="2"/>
    </row>
    <row r="60" spans="1:3" ht="15" customHeight="1">
      <c r="A60" s="14" t="s">
        <v>46</v>
      </c>
      <c r="B60" s="9">
        <v>200</v>
      </c>
      <c r="C60" s="2" t="s">
        <v>45</v>
      </c>
    </row>
    <row r="61" spans="1:3" ht="15" customHeight="1">
      <c r="A61" s="14" t="s">
        <v>47</v>
      </c>
      <c r="B61" s="9">
        <v>329</v>
      </c>
      <c r="C61" s="2" t="s">
        <v>45</v>
      </c>
    </row>
    <row r="62" spans="1:3" ht="15" customHeight="1">
      <c r="A62" s="14" t="s">
        <v>49</v>
      </c>
      <c r="B62" s="9">
        <v>926</v>
      </c>
      <c r="C62" s="2" t="s">
        <v>50</v>
      </c>
    </row>
    <row r="63" spans="1:3" ht="15" customHeight="1">
      <c r="A63" s="14" t="s">
        <v>73</v>
      </c>
      <c r="B63" s="9">
        <v>926</v>
      </c>
      <c r="C63" s="2" t="s">
        <v>50</v>
      </c>
    </row>
    <row r="64" spans="1:3" ht="15" customHeight="1">
      <c r="A64" s="14" t="s">
        <v>54</v>
      </c>
      <c r="B64" s="9">
        <v>300</v>
      </c>
      <c r="C64" s="2"/>
    </row>
    <row r="65" spans="1:3" ht="15" customHeight="1">
      <c r="A65" s="4" t="s">
        <v>72</v>
      </c>
      <c r="B65" s="9">
        <v>500</v>
      </c>
      <c r="C65" s="2"/>
    </row>
    <row r="66" spans="1:3" ht="27.75" customHeight="1">
      <c r="A66" s="32" t="s">
        <v>10</v>
      </c>
      <c r="B66" s="30">
        <v>2600</v>
      </c>
      <c r="C66" s="2"/>
    </row>
    <row r="67" spans="1:3" ht="15" customHeight="1">
      <c r="A67" s="4" t="s">
        <v>67</v>
      </c>
      <c r="B67" s="9">
        <v>300</v>
      </c>
      <c r="C67" s="2"/>
    </row>
    <row r="68" spans="1:3" ht="15" customHeight="1">
      <c r="A68" s="4" t="s">
        <v>29</v>
      </c>
      <c r="B68" s="9">
        <v>75</v>
      </c>
      <c r="C68" s="2"/>
    </row>
    <row r="69" spans="1:3" ht="15" customHeight="1">
      <c r="A69" s="4" t="s">
        <v>30</v>
      </c>
      <c r="B69" s="9">
        <v>350</v>
      </c>
      <c r="C69" s="2"/>
    </row>
    <row r="70" spans="1:3" ht="15" customHeight="1">
      <c r="A70" s="4" t="s">
        <v>31</v>
      </c>
      <c r="B70" s="9">
        <v>190</v>
      </c>
      <c r="C70" s="2"/>
    </row>
    <row r="71" spans="1:3" ht="15" customHeight="1">
      <c r="A71" s="4"/>
      <c r="B71" s="9"/>
      <c r="C71" s="2"/>
    </row>
    <row r="72" spans="1:3" ht="12.75">
      <c r="A72" s="13"/>
      <c r="B72" s="9"/>
      <c r="C72" s="2"/>
    </row>
    <row r="73" spans="1:3" ht="13.5">
      <c r="A73" s="26" t="s">
        <v>26</v>
      </c>
      <c r="B73" s="9"/>
      <c r="C73" s="2"/>
    </row>
    <row r="74" spans="1:3" ht="12.75">
      <c r="A74" s="10"/>
      <c r="B74" s="9"/>
      <c r="C74" s="2"/>
    </row>
    <row r="75" spans="1:3" ht="12.75">
      <c r="A75" s="10" t="s">
        <v>60</v>
      </c>
      <c r="B75" s="9">
        <v>900</v>
      </c>
      <c r="C75" s="2"/>
    </row>
    <row r="76" spans="1:3" ht="12.75">
      <c r="A76" s="14" t="s">
        <v>37</v>
      </c>
      <c r="B76" s="9">
        <v>34000</v>
      </c>
      <c r="C76" s="2"/>
    </row>
    <row r="77" spans="1:3" ht="12.75">
      <c r="A77" s="14" t="s">
        <v>61</v>
      </c>
      <c r="B77" s="9">
        <v>311</v>
      </c>
      <c r="C77" s="2"/>
    </row>
    <row r="78" spans="1:3" ht="12.75">
      <c r="A78" s="14" t="s">
        <v>62</v>
      </c>
      <c r="B78" s="9">
        <v>94</v>
      </c>
      <c r="C78" s="2"/>
    </row>
    <row r="79" spans="1:3" ht="12.75">
      <c r="A79" s="14" t="s">
        <v>63</v>
      </c>
      <c r="B79" s="9">
        <v>29</v>
      </c>
      <c r="C79" s="2"/>
    </row>
    <row r="80" spans="1:3" ht="12.75">
      <c r="A80" s="14" t="s">
        <v>64</v>
      </c>
      <c r="B80" s="9">
        <v>83</v>
      </c>
      <c r="C80" s="2"/>
    </row>
    <row r="81" spans="1:3" ht="12.75">
      <c r="A81" s="14" t="s">
        <v>41</v>
      </c>
      <c r="B81" s="9">
        <v>330</v>
      </c>
      <c r="C81" s="2"/>
    </row>
    <row r="82" spans="1:3" ht="12.75">
      <c r="A82" s="29" t="s">
        <v>42</v>
      </c>
      <c r="B82" s="9">
        <v>600</v>
      </c>
      <c r="C82" s="2"/>
    </row>
    <row r="83" spans="1:3" ht="12.75">
      <c r="A83" s="14" t="s">
        <v>65</v>
      </c>
      <c r="B83" s="9">
        <v>300</v>
      </c>
      <c r="C83" s="2"/>
    </row>
    <row r="84" spans="1:3" ht="12.75">
      <c r="A84" s="10"/>
      <c r="B84" s="9"/>
      <c r="C84" s="2"/>
    </row>
    <row r="85" spans="1:3" ht="12.75">
      <c r="A85" s="10"/>
      <c r="B85" s="9"/>
      <c r="C85" s="2"/>
    </row>
    <row r="86" spans="1:3" ht="12.75">
      <c r="A86" s="15" t="s">
        <v>8</v>
      </c>
      <c r="B86" s="16">
        <f>SUM(B27:B85)</f>
        <v>175672</v>
      </c>
      <c r="C86" s="17"/>
    </row>
    <row r="87" spans="1:3" ht="12.75">
      <c r="A87" s="18"/>
      <c r="B87" s="18"/>
      <c r="C87" s="18"/>
    </row>
    <row r="88" spans="1:3" ht="14.25">
      <c r="A88" s="19" t="s">
        <v>18</v>
      </c>
      <c r="B88" s="20">
        <f>B23+B86</f>
        <v>204982</v>
      </c>
      <c r="C88" s="21"/>
    </row>
  </sheetData>
  <printOptions horizontalCentered="1"/>
  <pageMargins left="0" right="0" top="1.7716535433070868" bottom="0.984251968503937" header="0.44" footer="0.5118110236220472"/>
  <pageSetup blackAndWhite="1" horizontalDpi="300" verticalDpi="300" orientation="portrait" paperSize="9" scale="86" r:id="rId1"/>
  <headerFooter alignWithMargins="0">
    <oddHeader>&amp;C&amp;"Times New Roman CE,Normál"&amp;18
Egyéb szervezetek támogatása
2005. év&amp;R&amp;"Times New Roman CE,Normál"&amp;12 2/2005.(III.04.). sz. önkormányzati rendelethez 
 4/a. sz. melléklet
(ezer Ft-ban)</oddHeader>
    <oddFooter>&amp;L&amp;"Times New Roman CE,Normál"&amp;D / &amp;T
&amp;C&amp;"Times New Roman CE,Normál"&amp;Z&amp;F/&amp;A      Ráczné&amp;R&amp;"Times New Roman CE,Normál"&amp;P/&amp;N</oddFooter>
  </headerFooter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racznemaria</cp:lastModifiedBy>
  <cp:lastPrinted>2005-03-03T14:30:25Z</cp:lastPrinted>
  <dcterms:created xsi:type="dcterms:W3CDTF">2001-09-24T13:49:37Z</dcterms:created>
  <dcterms:modified xsi:type="dcterms:W3CDTF">2005-03-04T10:06:57Z</dcterms:modified>
  <cp:category/>
  <cp:version/>
  <cp:contentType/>
  <cp:contentStatus/>
</cp:coreProperties>
</file>