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730" windowHeight="7140" activeTab="0"/>
  </bookViews>
  <sheets>
    <sheet name="2005 évi kv" sheetId="1" r:id="rId1"/>
  </sheets>
  <definedNames>
    <definedName name="_xlnm.Print_Titles" localSheetId="0">'2005 évi kv'!$1:$3</definedName>
    <definedName name="_xlnm.Print_Area" localSheetId="0">'2005 évi kv'!$A$1:$F$41</definedName>
  </definedNames>
  <calcPr fullCalcOnLoad="1"/>
</workbook>
</file>

<file path=xl/sharedStrings.xml><?xml version="1.0" encoding="utf-8"?>
<sst xmlns="http://schemas.openxmlformats.org/spreadsheetml/2006/main" count="128" uniqueCount="56">
  <si>
    <t>Megnevezés</t>
  </si>
  <si>
    <t>RÁFORDÍTÁSOK</t>
  </si>
  <si>
    <t>Megjegyzés</t>
  </si>
  <si>
    <t>Összesen</t>
  </si>
  <si>
    <t>-</t>
  </si>
  <si>
    <t xml:space="preserve"> I/1. Új induló feladatok az üzemeltető kivitelezésé- </t>
  </si>
  <si>
    <t xml:space="preserve">    ben tételes elszámolás alapján keretösszeg összesen:</t>
  </si>
  <si>
    <t xml:space="preserve"> I/2. Új induló versenyeztetett feladatok idegen kivitelezésben </t>
  </si>
  <si>
    <t xml:space="preserve">       keretösszeg összesen:</t>
  </si>
  <si>
    <t>Tartalékkeret</t>
  </si>
  <si>
    <t xml:space="preserve"> Mindösszesen:</t>
  </si>
  <si>
    <t>X</t>
  </si>
  <si>
    <t>10 db</t>
  </si>
  <si>
    <t xml:space="preserve">    ben tételes elszámolás alapján  összesen:</t>
  </si>
  <si>
    <t>6 db</t>
  </si>
  <si>
    <t>5 db</t>
  </si>
  <si>
    <t>1 db</t>
  </si>
  <si>
    <t>- Aknafedlapok szintre emelése</t>
  </si>
  <si>
    <t xml:space="preserve"> I/2. Új induló versenyeztetett feladatok idegen kivitelezésben összesen</t>
  </si>
  <si>
    <t xml:space="preserve"> I/1. Új induló feladatok az üzemeltető kivitelezésében tételes elszámolás alapján  </t>
  </si>
  <si>
    <t>VI. sz. vízmű 19. sz. kút villamos hálózat felújítása</t>
  </si>
  <si>
    <t>Áthúzódó kiadások</t>
  </si>
  <si>
    <t>- Hálózatrekonstr. tervezési munkái   : Irányi D u.</t>
  </si>
  <si>
    <t>- Hálózatrekonstr. tervezési munkái   : Jókai u.</t>
  </si>
  <si>
    <t>- Hálózatrekonstr. tervezési munkái   :Arany tér</t>
  </si>
  <si>
    <t>Áthúzódó kiadások összesen</t>
  </si>
  <si>
    <t>2004. évi teljesítés</t>
  </si>
  <si>
    <t>2005. évi terv</t>
  </si>
  <si>
    <t>Ebből Önkorm. forrás</t>
  </si>
  <si>
    <t xml:space="preserve">  Arany J. téri vízvez. rekonstrukció</t>
  </si>
  <si>
    <t xml:space="preserve">  I. sz.átemelő szennyvíz szivattyú beszerzése</t>
  </si>
  <si>
    <t xml:space="preserve">  Xantus J. u. szennyvízcsatorna rekonstr.</t>
  </si>
  <si>
    <t xml:space="preserve">  Semmelweis u-i vízvezeték rekonstrukció</t>
  </si>
  <si>
    <t xml:space="preserve">  Víztornyok, tározók műszaki állapot felvétele</t>
  </si>
  <si>
    <t xml:space="preserve">  Búvárszivattyúk értéknövelő felújítása</t>
  </si>
  <si>
    <t xml:space="preserve">  Szennyvízszivattyúk értéknövelő felújítása</t>
  </si>
  <si>
    <t xml:space="preserve">  Vízmérő órák felújítása</t>
  </si>
  <si>
    <t xml:space="preserve">  Honvéd u. szennyvízcsatorna és csapadékcsatorna átkötések megszüntetése</t>
  </si>
  <si>
    <t>garanc.visszatartás</t>
  </si>
  <si>
    <t xml:space="preserve">  Kútrekonstrukció VI. Vízmű 15. Kút</t>
  </si>
  <si>
    <t xml:space="preserve">  Kútrekonstrukció VI. Vízmű 16. Kút</t>
  </si>
  <si>
    <t xml:space="preserve">  Kútrekonstrukció VI. vízmű 9/A. Kút</t>
  </si>
  <si>
    <t xml:space="preserve">  Használaton kívüli kutak eltömedékelése</t>
  </si>
  <si>
    <t xml:space="preserve">  Következő évi kútrekonstrukciók tervezési munkái</t>
  </si>
  <si>
    <t xml:space="preserve">  Vízbázisvédelmi tanulmány</t>
  </si>
  <si>
    <t xml:space="preserve">  Malom u-i párhuzamos vízvezeték  megszüntetés</t>
  </si>
  <si>
    <t xml:space="preserve">   Következő évi hálózatrekonstrukciók tervezési munkái (Dózsa Gy., Mező, Guba S., Kossuth L., Vöröstelek,   Kanizsai utcák)</t>
  </si>
  <si>
    <t>12 db</t>
  </si>
  <si>
    <t>80 db</t>
  </si>
  <si>
    <t>150 m</t>
  </si>
  <si>
    <t>120 m</t>
  </si>
  <si>
    <t>100 m NA 300</t>
  </si>
  <si>
    <t>3 db</t>
  </si>
  <si>
    <t>Kötelezettség a 123/1997.(VII.18.) Korm.rend.és a 30/2004.(XII.30) KvVM rend. alapj.</t>
  </si>
  <si>
    <t>360 m</t>
  </si>
  <si>
    <t>- 2005 évi kútrekonstrukciók tervezési munkái ( VI. vízmű 13,14,16,K9 kutak)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</si>
</sst>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</numFmts>
  <fonts count="7">
    <font>
      <sz val="10"/>
      <name val="Arial CE"/>
      <family val="0"/>
    </font>
    <font>
      <sz val="10"/>
      <name val="Times New Roman"/>
      <family val="1"/>
    </font>
    <font>
      <sz val="8"/>
      <name val="Arial CE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165" fontId="3" fillId="0" borderId="1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65" fontId="3" fillId="0" borderId="2" xfId="0" applyNumberFormat="1" applyFont="1" applyBorder="1" applyAlignment="1">
      <alignment horizontal="right" vertical="center"/>
    </xf>
    <xf numFmtId="165" fontId="3" fillId="0" borderId="3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165" fontId="3" fillId="0" borderId="4" xfId="0" applyNumberFormat="1" applyFont="1" applyBorder="1" applyAlignment="1">
      <alignment horizontal="left" vertical="center"/>
    </xf>
    <xf numFmtId="0" fontId="6" fillId="0" borderId="0" xfId="0" applyFont="1" applyAlignment="1">
      <alignment/>
    </xf>
    <xf numFmtId="165" fontId="5" fillId="0" borderId="1" xfId="0" applyNumberFormat="1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00390625" defaultRowHeight="12.75"/>
  <cols>
    <col min="1" max="1" width="62.875" style="1" customWidth="1"/>
    <col min="2" max="2" width="11.625" style="1" customWidth="1"/>
    <col min="3" max="3" width="10.375" style="1" customWidth="1"/>
    <col min="4" max="4" width="12.375" style="1" customWidth="1"/>
    <col min="5" max="5" width="10.75390625" style="1" customWidth="1"/>
    <col min="6" max="6" width="17.625" style="1" customWidth="1"/>
    <col min="18" max="16384" width="9.125" style="1" customWidth="1"/>
  </cols>
  <sheetData>
    <row r="1" spans="1:6" ht="12.75" customHeight="1">
      <c r="A1" s="42" t="s">
        <v>0</v>
      </c>
      <c r="B1" s="42" t="s">
        <v>1</v>
      </c>
      <c r="C1" s="42"/>
      <c r="D1" s="42"/>
      <c r="E1" s="42"/>
      <c r="F1" s="43" t="s">
        <v>2</v>
      </c>
    </row>
    <row r="2" spans="1:6" ht="12.75">
      <c r="A2" s="42"/>
      <c r="B2" s="42" t="s">
        <v>3</v>
      </c>
      <c r="C2" s="42" t="s">
        <v>26</v>
      </c>
      <c r="D2" s="42" t="s">
        <v>27</v>
      </c>
      <c r="E2" s="42" t="s">
        <v>28</v>
      </c>
      <c r="F2" s="44"/>
    </row>
    <row r="3" spans="1:6" ht="22.5" customHeight="1">
      <c r="A3" s="42"/>
      <c r="B3" s="42"/>
      <c r="C3" s="42"/>
      <c r="D3" s="42"/>
      <c r="E3" s="42"/>
      <c r="F3" s="45"/>
    </row>
    <row r="4" spans="1:6" ht="18.75" customHeight="1">
      <c r="A4" s="30" t="s">
        <v>21</v>
      </c>
      <c r="B4" s="2"/>
      <c r="C4" s="2"/>
      <c r="D4" s="2"/>
      <c r="E4" s="2"/>
      <c r="F4" s="2"/>
    </row>
    <row r="5" spans="1:6" ht="12.75">
      <c r="A5" s="27" t="s">
        <v>20</v>
      </c>
      <c r="B5" s="10">
        <v>1571</v>
      </c>
      <c r="C5" s="10">
        <f>+B5-D5</f>
        <v>0</v>
      </c>
      <c r="D5" s="10">
        <v>1571</v>
      </c>
      <c r="E5" s="10">
        <v>1571</v>
      </c>
      <c r="F5" s="5"/>
    </row>
    <row r="6" spans="1:17" s="17" customFormat="1" ht="12.75">
      <c r="A6" s="12" t="s">
        <v>22</v>
      </c>
      <c r="B6" s="10">
        <v>250</v>
      </c>
      <c r="C6" s="10">
        <f>+B6-D6</f>
        <v>0</v>
      </c>
      <c r="D6" s="10">
        <v>250</v>
      </c>
      <c r="E6" s="10">
        <v>250</v>
      </c>
      <c r="F6" s="5"/>
      <c r="G6"/>
      <c r="H6"/>
      <c r="I6"/>
      <c r="J6"/>
      <c r="K6"/>
      <c r="L6"/>
      <c r="M6"/>
      <c r="N6"/>
      <c r="O6"/>
      <c r="P6"/>
      <c r="Q6"/>
    </row>
    <row r="7" spans="1:17" s="17" customFormat="1" ht="12.75">
      <c r="A7" s="12" t="s">
        <v>23</v>
      </c>
      <c r="B7" s="10">
        <v>300</v>
      </c>
      <c r="C7" s="10">
        <f>+B7-D7</f>
        <v>0</v>
      </c>
      <c r="D7" s="10">
        <v>300</v>
      </c>
      <c r="E7" s="10">
        <v>300</v>
      </c>
      <c r="F7" s="5"/>
      <c r="G7"/>
      <c r="H7"/>
      <c r="I7"/>
      <c r="J7"/>
      <c r="K7"/>
      <c r="L7"/>
      <c r="M7"/>
      <c r="N7"/>
      <c r="O7"/>
      <c r="P7"/>
      <c r="Q7"/>
    </row>
    <row r="8" spans="1:17" s="17" customFormat="1" ht="12.75">
      <c r="A8" s="12" t="s">
        <v>24</v>
      </c>
      <c r="B8" s="10">
        <v>300</v>
      </c>
      <c r="C8" s="10">
        <f>+B8-D8</f>
        <v>0</v>
      </c>
      <c r="D8" s="10">
        <v>300</v>
      </c>
      <c r="E8" s="10">
        <v>300</v>
      </c>
      <c r="F8" s="5"/>
      <c r="G8"/>
      <c r="H8"/>
      <c r="I8"/>
      <c r="J8"/>
      <c r="K8"/>
      <c r="L8"/>
      <c r="M8"/>
      <c r="N8"/>
      <c r="O8"/>
      <c r="P8"/>
      <c r="Q8"/>
    </row>
    <row r="9" spans="1:17" s="17" customFormat="1" ht="12.75">
      <c r="A9" s="9" t="s">
        <v>17</v>
      </c>
      <c r="B9" s="10">
        <v>320</v>
      </c>
      <c r="C9" s="10">
        <f>+B9-D9</f>
        <v>288</v>
      </c>
      <c r="D9" s="10">
        <v>32</v>
      </c>
      <c r="E9" s="10">
        <v>32</v>
      </c>
      <c r="F9" s="33" t="s">
        <v>38</v>
      </c>
      <c r="G9"/>
      <c r="H9"/>
      <c r="I9"/>
      <c r="J9"/>
      <c r="K9"/>
      <c r="L9"/>
      <c r="M9"/>
      <c r="N9"/>
      <c r="O9"/>
      <c r="P9"/>
      <c r="Q9"/>
    </row>
    <row r="10" spans="1:17" s="17" customFormat="1" ht="12.75">
      <c r="A10" s="9" t="s">
        <v>55</v>
      </c>
      <c r="B10" s="10">
        <v>563</v>
      </c>
      <c r="C10" s="10">
        <v>0</v>
      </c>
      <c r="D10" s="10">
        <v>563</v>
      </c>
      <c r="E10" s="10">
        <v>563</v>
      </c>
      <c r="F10" s="33"/>
      <c r="G10"/>
      <c r="H10"/>
      <c r="I10"/>
      <c r="J10"/>
      <c r="K10"/>
      <c r="L10"/>
      <c r="M10"/>
      <c r="N10"/>
      <c r="O10"/>
      <c r="P10"/>
      <c r="Q10"/>
    </row>
    <row r="11" spans="1:6" ht="12.75">
      <c r="A11" s="20" t="s">
        <v>25</v>
      </c>
      <c r="B11" s="21">
        <f>SUM(B5:B10)</f>
        <v>3304</v>
      </c>
      <c r="C11" s="21">
        <f>SUM(C5:C9)</f>
        <v>288</v>
      </c>
      <c r="D11" s="21">
        <f>SUM(D5:D10)</f>
        <v>3016</v>
      </c>
      <c r="E11" s="21">
        <f>SUM(E5:E10)</f>
        <v>3016</v>
      </c>
      <c r="F11" s="32"/>
    </row>
    <row r="12" spans="1:17" s="6" customFormat="1" ht="16.5" customHeight="1">
      <c r="A12" s="4" t="s">
        <v>5</v>
      </c>
      <c r="B12" s="5"/>
      <c r="C12" s="5"/>
      <c r="D12" s="5"/>
      <c r="E12" s="5"/>
      <c r="F12" s="5"/>
      <c r="G12"/>
      <c r="H12"/>
      <c r="I12"/>
      <c r="J12"/>
      <c r="K12"/>
      <c r="L12"/>
      <c r="M12"/>
      <c r="N12"/>
      <c r="O12"/>
      <c r="P12"/>
      <c r="Q12"/>
    </row>
    <row r="13" spans="1:17" s="6" customFormat="1" ht="9.75" customHeight="1">
      <c r="A13" s="7" t="s">
        <v>6</v>
      </c>
      <c r="B13" s="5">
        <v>12500</v>
      </c>
      <c r="C13" s="5">
        <v>0</v>
      </c>
      <c r="D13" s="5">
        <v>12500</v>
      </c>
      <c r="E13" s="5">
        <v>12500</v>
      </c>
      <c r="F13" s="5"/>
      <c r="G13"/>
      <c r="H13"/>
      <c r="I13"/>
      <c r="J13"/>
      <c r="K13"/>
      <c r="L13"/>
      <c r="M13"/>
      <c r="N13"/>
      <c r="O13"/>
      <c r="P13"/>
      <c r="Q13"/>
    </row>
    <row r="14" spans="1:17" s="6" customFormat="1" ht="24.75" customHeight="1">
      <c r="A14" s="3" t="s">
        <v>19</v>
      </c>
      <c r="B14" s="5"/>
      <c r="C14" s="5"/>
      <c r="D14" s="5"/>
      <c r="E14" s="5"/>
      <c r="F14" s="5"/>
      <c r="G14"/>
      <c r="H14"/>
      <c r="I14"/>
      <c r="J14"/>
      <c r="K14"/>
      <c r="L14"/>
      <c r="M14"/>
      <c r="N14"/>
      <c r="O14"/>
      <c r="P14"/>
      <c r="Q14"/>
    </row>
    <row r="15" spans="1:17" s="17" customFormat="1" ht="12.75" hidden="1">
      <c r="A15" s="12" t="s">
        <v>33</v>
      </c>
      <c r="B15" s="8" t="s">
        <v>11</v>
      </c>
      <c r="C15" s="8" t="s">
        <v>4</v>
      </c>
      <c r="D15" s="8" t="s">
        <v>11</v>
      </c>
      <c r="E15" s="8" t="s">
        <v>11</v>
      </c>
      <c r="F15" s="34" t="s">
        <v>47</v>
      </c>
      <c r="G15"/>
      <c r="H15"/>
      <c r="I15"/>
      <c r="J15"/>
      <c r="K15"/>
      <c r="L15"/>
      <c r="M15"/>
      <c r="N15"/>
      <c r="O15"/>
      <c r="P15"/>
      <c r="Q15"/>
    </row>
    <row r="16" spans="1:17" s="17" customFormat="1" ht="12.75" hidden="1">
      <c r="A16" s="12" t="s">
        <v>34</v>
      </c>
      <c r="B16" s="8" t="s">
        <v>11</v>
      </c>
      <c r="C16" s="8" t="s">
        <v>4</v>
      </c>
      <c r="D16" s="8" t="s">
        <v>11</v>
      </c>
      <c r="E16" s="8" t="s">
        <v>11</v>
      </c>
      <c r="F16" s="34" t="s">
        <v>15</v>
      </c>
      <c r="G16"/>
      <c r="H16"/>
      <c r="I16"/>
      <c r="J16"/>
      <c r="K16"/>
      <c r="L16"/>
      <c r="M16"/>
      <c r="N16"/>
      <c r="O16"/>
      <c r="P16"/>
      <c r="Q16"/>
    </row>
    <row r="17" spans="1:17" s="17" customFormat="1" ht="12.75" hidden="1">
      <c r="A17" s="12" t="s">
        <v>35</v>
      </c>
      <c r="B17" s="8" t="s">
        <v>11</v>
      </c>
      <c r="C17" s="8" t="s">
        <v>4</v>
      </c>
      <c r="D17" s="8" t="s">
        <v>11</v>
      </c>
      <c r="E17" s="8" t="s">
        <v>11</v>
      </c>
      <c r="F17" s="34" t="s">
        <v>14</v>
      </c>
      <c r="G17"/>
      <c r="H17"/>
      <c r="I17"/>
      <c r="J17"/>
      <c r="K17"/>
      <c r="L17"/>
      <c r="M17"/>
      <c r="N17"/>
      <c r="O17"/>
      <c r="P17"/>
      <c r="Q17"/>
    </row>
    <row r="18" spans="1:17" s="17" customFormat="1" ht="12.75" hidden="1">
      <c r="A18" s="12" t="s">
        <v>36</v>
      </c>
      <c r="B18" s="8" t="s">
        <v>11</v>
      </c>
      <c r="C18" s="8" t="s">
        <v>4</v>
      </c>
      <c r="D18" s="8" t="s">
        <v>11</v>
      </c>
      <c r="E18" s="8" t="s">
        <v>11</v>
      </c>
      <c r="F18" s="34" t="s">
        <v>48</v>
      </c>
      <c r="G18"/>
      <c r="H18"/>
      <c r="I18"/>
      <c r="J18"/>
      <c r="K18"/>
      <c r="L18"/>
      <c r="M18"/>
      <c r="N18"/>
      <c r="O18"/>
      <c r="P18"/>
      <c r="Q18"/>
    </row>
    <row r="19" spans="1:17" s="17" customFormat="1" ht="12.75" hidden="1">
      <c r="A19" s="12" t="s">
        <v>37</v>
      </c>
      <c r="B19" s="8" t="s">
        <v>11</v>
      </c>
      <c r="C19" s="8" t="s">
        <v>4</v>
      </c>
      <c r="D19" s="8" t="s">
        <v>11</v>
      </c>
      <c r="E19" s="8" t="s">
        <v>11</v>
      </c>
      <c r="F19" s="34"/>
      <c r="G19"/>
      <c r="H19"/>
      <c r="I19"/>
      <c r="J19"/>
      <c r="K19"/>
      <c r="L19"/>
      <c r="M19"/>
      <c r="N19"/>
      <c r="O19"/>
      <c r="P19"/>
      <c r="Q19"/>
    </row>
    <row r="20" spans="1:17" s="16" customFormat="1" ht="12.75">
      <c r="A20" s="15"/>
      <c r="B20" s="2"/>
      <c r="C20" s="2"/>
      <c r="D20" s="2"/>
      <c r="E20" s="2"/>
      <c r="F20" s="2"/>
      <c r="G20"/>
      <c r="H20"/>
      <c r="I20"/>
      <c r="J20"/>
      <c r="K20"/>
      <c r="L20"/>
      <c r="M20"/>
      <c r="N20"/>
      <c r="O20"/>
      <c r="P20"/>
      <c r="Q20"/>
    </row>
    <row r="21" spans="1:6" ht="12.75">
      <c r="A21" s="13" t="s">
        <v>5</v>
      </c>
      <c r="B21" s="46">
        <v>12500</v>
      </c>
      <c r="C21" s="48" t="s">
        <v>4</v>
      </c>
      <c r="D21" s="46">
        <v>12500</v>
      </c>
      <c r="E21" s="46">
        <v>12500</v>
      </c>
      <c r="F21" s="28"/>
    </row>
    <row r="22" spans="1:6" ht="12.75">
      <c r="A22" s="14" t="s">
        <v>13</v>
      </c>
      <c r="B22" s="47"/>
      <c r="C22" s="49"/>
      <c r="D22" s="47"/>
      <c r="E22" s="47"/>
      <c r="F22" s="29"/>
    </row>
    <row r="23" spans="1:6" ht="12.75">
      <c r="A23" s="3"/>
      <c r="B23" s="5"/>
      <c r="C23" s="5"/>
      <c r="D23" s="5"/>
      <c r="E23" s="5"/>
      <c r="F23" s="24"/>
    </row>
    <row r="24" spans="1:17" s="17" customFormat="1" ht="12.75">
      <c r="A24" s="4" t="s">
        <v>7</v>
      </c>
      <c r="B24" s="5"/>
      <c r="C24" s="5"/>
      <c r="D24" s="5"/>
      <c r="E24" s="5"/>
      <c r="F24" s="11"/>
      <c r="G24"/>
      <c r="H24"/>
      <c r="I24"/>
      <c r="J24"/>
      <c r="K24"/>
      <c r="L24"/>
      <c r="M24"/>
      <c r="N24"/>
      <c r="O24"/>
      <c r="P24"/>
      <c r="Q24"/>
    </row>
    <row r="25" spans="1:17" s="17" customFormat="1" ht="12.75">
      <c r="A25" s="4" t="s">
        <v>8</v>
      </c>
      <c r="B25" s="5">
        <v>93500</v>
      </c>
      <c r="C25" s="5">
        <v>0</v>
      </c>
      <c r="D25" s="5">
        <v>93500</v>
      </c>
      <c r="E25" s="5">
        <v>93500</v>
      </c>
      <c r="F25" s="5"/>
      <c r="G25"/>
      <c r="H25"/>
      <c r="I25"/>
      <c r="J25"/>
      <c r="K25"/>
      <c r="L25"/>
      <c r="M25"/>
      <c r="N25"/>
      <c r="O25"/>
      <c r="P25"/>
      <c r="Q25"/>
    </row>
    <row r="26" spans="1:17" s="17" customFormat="1" ht="12.75">
      <c r="A26" s="18" t="s">
        <v>7</v>
      </c>
      <c r="B26" s="19"/>
      <c r="C26" s="19"/>
      <c r="D26" s="19"/>
      <c r="E26" s="19"/>
      <c r="F26" s="19"/>
      <c r="G26"/>
      <c r="H26"/>
      <c r="I26"/>
      <c r="J26"/>
      <c r="K26"/>
      <c r="L26"/>
      <c r="M26"/>
      <c r="N26"/>
      <c r="O26"/>
      <c r="P26"/>
      <c r="Q26"/>
    </row>
    <row r="27" spans="1:17" s="17" customFormat="1" ht="12.75" hidden="1">
      <c r="A27" s="12" t="s">
        <v>29</v>
      </c>
      <c r="B27" s="8" t="s">
        <v>11</v>
      </c>
      <c r="C27" s="8" t="s">
        <v>4</v>
      </c>
      <c r="D27" s="8" t="s">
        <v>11</v>
      </c>
      <c r="E27" s="8" t="s">
        <v>11</v>
      </c>
      <c r="F27" s="34" t="s">
        <v>49</v>
      </c>
      <c r="G27"/>
      <c r="H27"/>
      <c r="I27"/>
      <c r="J27"/>
      <c r="K27"/>
      <c r="L27"/>
      <c r="M27"/>
      <c r="N27"/>
      <c r="O27"/>
      <c r="P27"/>
      <c r="Q27"/>
    </row>
    <row r="28" spans="1:17" s="17" customFormat="1" ht="12.75" hidden="1">
      <c r="A28" s="12" t="s">
        <v>30</v>
      </c>
      <c r="B28" s="8" t="s">
        <v>11</v>
      </c>
      <c r="C28" s="8" t="s">
        <v>4</v>
      </c>
      <c r="D28" s="8" t="s">
        <v>11</v>
      </c>
      <c r="E28" s="8" t="s">
        <v>11</v>
      </c>
      <c r="F28" s="34" t="s">
        <v>16</v>
      </c>
      <c r="G28"/>
      <c r="H28"/>
      <c r="I28"/>
      <c r="J28"/>
      <c r="K28"/>
      <c r="L28"/>
      <c r="M28"/>
      <c r="N28"/>
      <c r="O28"/>
      <c r="P28"/>
      <c r="Q28"/>
    </row>
    <row r="29" spans="1:17" s="17" customFormat="1" ht="12.75" hidden="1">
      <c r="A29" s="12" t="s">
        <v>39</v>
      </c>
      <c r="B29" s="8" t="s">
        <v>11</v>
      </c>
      <c r="C29" s="8" t="s">
        <v>4</v>
      </c>
      <c r="D29" s="8" t="s">
        <v>11</v>
      </c>
      <c r="E29" s="8" t="s">
        <v>11</v>
      </c>
      <c r="F29" s="34" t="s">
        <v>16</v>
      </c>
      <c r="G29"/>
      <c r="H29"/>
      <c r="I29"/>
      <c r="J29"/>
      <c r="K29"/>
      <c r="L29"/>
      <c r="M29"/>
      <c r="N29"/>
      <c r="O29"/>
      <c r="P29"/>
      <c r="Q29"/>
    </row>
    <row r="30" spans="1:17" s="17" customFormat="1" ht="12.75" hidden="1">
      <c r="A30" s="12" t="s">
        <v>40</v>
      </c>
      <c r="B30" s="8" t="s">
        <v>11</v>
      </c>
      <c r="C30" s="8" t="s">
        <v>4</v>
      </c>
      <c r="D30" s="8" t="s">
        <v>11</v>
      </c>
      <c r="E30" s="8" t="s">
        <v>11</v>
      </c>
      <c r="F30" s="34" t="s">
        <v>16</v>
      </c>
      <c r="G30"/>
      <c r="H30"/>
      <c r="I30"/>
      <c r="J30"/>
      <c r="K30"/>
      <c r="L30"/>
      <c r="M30"/>
      <c r="N30"/>
      <c r="O30"/>
      <c r="P30"/>
      <c r="Q30"/>
    </row>
    <row r="31" spans="1:17" s="17" customFormat="1" ht="12.75" hidden="1">
      <c r="A31" s="12" t="s">
        <v>41</v>
      </c>
      <c r="B31" s="8" t="s">
        <v>11</v>
      </c>
      <c r="C31" s="8" t="s">
        <v>4</v>
      </c>
      <c r="D31" s="8" t="s">
        <v>11</v>
      </c>
      <c r="E31" s="8" t="s">
        <v>11</v>
      </c>
      <c r="F31" s="34" t="s">
        <v>16</v>
      </c>
      <c r="G31"/>
      <c r="H31"/>
      <c r="I31"/>
      <c r="J31"/>
      <c r="K31"/>
      <c r="L31"/>
      <c r="M31"/>
      <c r="N31"/>
      <c r="O31"/>
      <c r="P31"/>
      <c r="Q31"/>
    </row>
    <row r="32" spans="1:17" s="17" customFormat="1" ht="12.75" hidden="1">
      <c r="A32" s="12" t="s">
        <v>31</v>
      </c>
      <c r="B32" s="8" t="s">
        <v>11</v>
      </c>
      <c r="C32" s="8" t="s">
        <v>4</v>
      </c>
      <c r="D32" s="8" t="s">
        <v>11</v>
      </c>
      <c r="E32" s="8" t="s">
        <v>11</v>
      </c>
      <c r="F32" s="34" t="s">
        <v>50</v>
      </c>
      <c r="G32"/>
      <c r="H32"/>
      <c r="I32"/>
      <c r="J32"/>
      <c r="K32"/>
      <c r="L32"/>
      <c r="M32"/>
      <c r="N32"/>
      <c r="O32"/>
      <c r="P32"/>
      <c r="Q32"/>
    </row>
    <row r="33" spans="1:17" s="17" customFormat="1" ht="12.75" hidden="1">
      <c r="A33" s="12" t="s">
        <v>32</v>
      </c>
      <c r="B33" s="8" t="s">
        <v>11</v>
      </c>
      <c r="C33" s="8" t="s">
        <v>4</v>
      </c>
      <c r="D33" s="8" t="s">
        <v>11</v>
      </c>
      <c r="E33" s="8" t="s">
        <v>11</v>
      </c>
      <c r="F33" s="34" t="s">
        <v>51</v>
      </c>
      <c r="G33"/>
      <c r="H33"/>
      <c r="I33"/>
      <c r="J33"/>
      <c r="K33"/>
      <c r="L33"/>
      <c r="M33"/>
      <c r="N33"/>
      <c r="O33"/>
      <c r="P33"/>
      <c r="Q33"/>
    </row>
    <row r="34" spans="1:17" s="17" customFormat="1" ht="12.75" hidden="1">
      <c r="A34" s="12" t="s">
        <v>42</v>
      </c>
      <c r="B34" s="8" t="s">
        <v>11</v>
      </c>
      <c r="C34" s="8" t="s">
        <v>4</v>
      </c>
      <c r="D34" s="8" t="s">
        <v>11</v>
      </c>
      <c r="E34" s="8" t="s">
        <v>11</v>
      </c>
      <c r="F34" s="34" t="s">
        <v>12</v>
      </c>
      <c r="G34"/>
      <c r="H34"/>
      <c r="I34"/>
      <c r="J34"/>
      <c r="K34"/>
      <c r="L34"/>
      <c r="M34"/>
      <c r="N34"/>
      <c r="O34"/>
      <c r="P34"/>
      <c r="Q34"/>
    </row>
    <row r="35" spans="1:17" s="17" customFormat="1" ht="12.75" hidden="1">
      <c r="A35" s="25" t="s">
        <v>43</v>
      </c>
      <c r="B35" s="26" t="s">
        <v>11</v>
      </c>
      <c r="C35" s="26" t="s">
        <v>4</v>
      </c>
      <c r="D35" s="26" t="s">
        <v>11</v>
      </c>
      <c r="E35" s="26" t="s">
        <v>11</v>
      </c>
      <c r="F35" s="41" t="s">
        <v>52</v>
      </c>
      <c r="G35"/>
      <c r="H35"/>
      <c r="I35"/>
      <c r="J35"/>
      <c r="K35"/>
      <c r="L35"/>
      <c r="M35"/>
      <c r="N35"/>
      <c r="O35"/>
      <c r="P35"/>
      <c r="Q35"/>
    </row>
    <row r="36" spans="1:17" s="17" customFormat="1" ht="63" customHeight="1" hidden="1">
      <c r="A36" s="12" t="s">
        <v>44</v>
      </c>
      <c r="B36" s="8" t="s">
        <v>11</v>
      </c>
      <c r="C36" s="8" t="s">
        <v>4</v>
      </c>
      <c r="D36" s="8" t="s">
        <v>11</v>
      </c>
      <c r="E36" s="8" t="s">
        <v>11</v>
      </c>
      <c r="F36" s="40" t="s">
        <v>53</v>
      </c>
      <c r="G36"/>
      <c r="H36"/>
      <c r="I36"/>
      <c r="J36"/>
      <c r="K36"/>
      <c r="L36"/>
      <c r="M36"/>
      <c r="N36"/>
      <c r="O36"/>
      <c r="P36"/>
      <c r="Q36"/>
    </row>
    <row r="37" spans="1:17" s="17" customFormat="1" ht="30" customHeight="1" hidden="1">
      <c r="A37" s="9" t="s">
        <v>46</v>
      </c>
      <c r="B37" s="8" t="s">
        <v>11</v>
      </c>
      <c r="C37" s="8" t="s">
        <v>4</v>
      </c>
      <c r="D37" s="8" t="s">
        <v>11</v>
      </c>
      <c r="E37" s="8" t="s">
        <v>11</v>
      </c>
      <c r="F37" s="34"/>
      <c r="G37"/>
      <c r="H37"/>
      <c r="I37"/>
      <c r="J37"/>
      <c r="K37"/>
      <c r="L37"/>
      <c r="M37"/>
      <c r="N37"/>
      <c r="O37"/>
      <c r="P37"/>
      <c r="Q37"/>
    </row>
    <row r="38" spans="1:17" s="17" customFormat="1" ht="12.75" hidden="1">
      <c r="A38" s="12" t="s">
        <v>45</v>
      </c>
      <c r="B38" s="8" t="s">
        <v>11</v>
      </c>
      <c r="C38" s="8" t="s">
        <v>4</v>
      </c>
      <c r="D38" s="8" t="s">
        <v>11</v>
      </c>
      <c r="E38" s="8" t="s">
        <v>11</v>
      </c>
      <c r="F38" s="34" t="s">
        <v>54</v>
      </c>
      <c r="G38"/>
      <c r="H38"/>
      <c r="I38"/>
      <c r="J38"/>
      <c r="K38"/>
      <c r="L38"/>
      <c r="M38"/>
      <c r="N38"/>
      <c r="O38"/>
      <c r="P38"/>
      <c r="Q38"/>
    </row>
    <row r="39" spans="1:17" s="17" customFormat="1" ht="12.75">
      <c r="A39" s="37" t="s">
        <v>18</v>
      </c>
      <c r="B39" s="32">
        <f>+B25</f>
        <v>93500</v>
      </c>
      <c r="C39" s="32">
        <f>+C25</f>
        <v>0</v>
      </c>
      <c r="D39" s="32">
        <f>+D25</f>
        <v>93500</v>
      </c>
      <c r="E39" s="32">
        <f>+E25</f>
        <v>93500</v>
      </c>
      <c r="F39" s="38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</row>
    <row r="40" spans="1:17" s="16" customFormat="1" ht="12.75">
      <c r="A40" s="35" t="s">
        <v>9</v>
      </c>
      <c r="B40" s="32">
        <v>6962</v>
      </c>
      <c r="C40" s="36">
        <v>0</v>
      </c>
      <c r="D40" s="32">
        <v>6962</v>
      </c>
      <c r="E40" s="32">
        <v>6962</v>
      </c>
      <c r="F40" s="31"/>
      <c r="G40"/>
      <c r="H40"/>
      <c r="I40"/>
      <c r="J40"/>
      <c r="K40"/>
      <c r="L40"/>
      <c r="M40"/>
      <c r="N40"/>
      <c r="O40"/>
      <c r="P40"/>
      <c r="Q40"/>
    </row>
    <row r="41" spans="1:17" s="6" customFormat="1" ht="12.75">
      <c r="A41" s="20" t="s">
        <v>10</v>
      </c>
      <c r="B41" s="21">
        <f>+B40+B25+B13+B11</f>
        <v>116266</v>
      </c>
      <c r="C41" s="21">
        <f>+C40+C25+C13+C11</f>
        <v>288</v>
      </c>
      <c r="D41" s="21">
        <f>+D40+D25+D13+D11</f>
        <v>115978</v>
      </c>
      <c r="E41" s="21">
        <f>+E40+E25+E13+E11</f>
        <v>115978</v>
      </c>
      <c r="F41" s="22"/>
      <c r="G41"/>
      <c r="H41"/>
      <c r="I41"/>
      <c r="J41"/>
      <c r="K41"/>
      <c r="L41"/>
      <c r="M41"/>
      <c r="N41"/>
      <c r="O41"/>
      <c r="P41"/>
      <c r="Q41"/>
    </row>
    <row r="42" spans="7:17" ht="12.75"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4:17" ht="12.75">
      <c r="D43" s="23">
        <f>+D41-3367</f>
        <v>112611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7:17" ht="12.7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7:17" ht="12.7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7:17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7:17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7:17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7:17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7:17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7:17" ht="12.75"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7:17" ht="12.75"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7:17" ht="12.7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7:17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7:17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7:17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7:17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7:17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7:17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7:17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7:17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7:17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7:17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7:17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7:17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7:17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7:17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7:17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7:17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7:17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7:17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7:17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7:17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7:17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7:17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7:17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7:17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7:17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7:17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7:17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7:17" ht="12.7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7:17" ht="12.7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7:17" ht="12.7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7:17" ht="12.7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7:17" ht="12.7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</sheetData>
  <mergeCells count="11">
    <mergeCell ref="B21:B22"/>
    <mergeCell ref="C21:C22"/>
    <mergeCell ref="D21:D22"/>
    <mergeCell ref="E21:E22"/>
    <mergeCell ref="A1:A3"/>
    <mergeCell ref="F1:F3"/>
    <mergeCell ref="B1:E1"/>
    <mergeCell ref="B2:B3"/>
    <mergeCell ref="C2:C3"/>
    <mergeCell ref="D2:D3"/>
    <mergeCell ref="E2:E3"/>
  </mergeCells>
  <printOptions horizontalCentered="1"/>
  <pageMargins left="0.4" right="0.3" top="0.984251968503937" bottom="0.984251968503937" header="0.52" footer="0.5118110236220472"/>
  <pageSetup orientation="landscape" paperSize="9" r:id="rId1"/>
  <headerFooter alignWithMargins="0">
    <oddHeader>&amp;C&amp;"times,Félkövér"&amp;12 2005 évi víziközmű koncessziós felújítások&amp;"Arial CE,Normál"&amp;10
&amp;R&amp;"times,Normál"&amp;8 2/2005.(III.04.) Önk.rend.
8. sz. melléklet
ezer Ft
</oddHeader>
    <oddFooter>&amp;L&amp;"times,Normál"&amp;8&amp;D&amp;C&amp;"times,Normál"&amp;8&amp;F /&amp;A /VassÉva&amp;R&amp;"times,Normál"&amp;8&amp;P/&amp;N&amp;"Arial CE,Normál"&amp;10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Kaposvár MJV PM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Gazdasági Igazgatóság</dc:creator>
  <cp:keywords/>
  <dc:description/>
  <cp:lastModifiedBy>Kaposvár Megyei Jogú Város</cp:lastModifiedBy>
  <cp:lastPrinted>2005-03-01T15:24:07Z</cp:lastPrinted>
  <dcterms:created xsi:type="dcterms:W3CDTF">2003-04-30T07:25:04Z</dcterms:created>
  <dcterms:modified xsi:type="dcterms:W3CDTF">2005-03-01T15:24:09Z</dcterms:modified>
  <cp:category/>
  <cp:version/>
  <cp:contentType/>
  <cp:contentStatus/>
</cp:coreProperties>
</file>