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>
    <definedName name="_xlnm.Print_Titles" localSheetId="0">'Munka1'!$1:$2</definedName>
    <definedName name="_xlnm.Print_Area" localSheetId="0">'Munka1'!$A$1:$C$107</definedName>
  </definedNames>
  <calcPr fullCalcOnLoad="1"/>
</workbook>
</file>

<file path=xl/sharedStrings.xml><?xml version="1.0" encoding="utf-8"?>
<sst xmlns="http://schemas.openxmlformats.org/spreadsheetml/2006/main" count="104" uniqueCount="89">
  <si>
    <t>Megnevezés</t>
  </si>
  <si>
    <t>(ezer Ft-ban)</t>
  </si>
  <si>
    <t>I. Működési célú támogatás értékű bevételek</t>
  </si>
  <si>
    <t xml:space="preserve">   1. Mozgáskorlátozottak támogatása</t>
  </si>
  <si>
    <t xml:space="preserve">   2. Otthonteremtési támogatás</t>
  </si>
  <si>
    <t xml:space="preserve">   3. Tartásdíj megelőlegezése</t>
  </si>
  <si>
    <t xml:space="preserve">   4. Lakbértámogatás</t>
  </si>
  <si>
    <t xml:space="preserve">   5. Megyei Önkormányzattól</t>
  </si>
  <si>
    <t xml:space="preserve">       - színház fenntartásához</t>
  </si>
  <si>
    <t xml:space="preserve">   6. Helyi önkormányzatoktól bejáró tanulók után</t>
  </si>
  <si>
    <t xml:space="preserve">   7. FVM-től iskolatej támogatása</t>
  </si>
  <si>
    <t xml:space="preserve">   8. Érettségi és szakmai vizsgáztatások kiadásaihoz</t>
  </si>
  <si>
    <t>I-II. Működési célú támogatásértékű bevételek és</t>
  </si>
  <si>
    <t xml:space="preserve">      átvett pénzeszközök összesen:</t>
  </si>
  <si>
    <t>I.    Működési célú támogatás értékű bevételek összesen:</t>
  </si>
  <si>
    <t>III. Felhalmozási célú támogatásértékű bevételek</t>
  </si>
  <si>
    <t xml:space="preserve">     1. Állati hulladék kezelő telep</t>
  </si>
  <si>
    <t xml:space="preserve">        - EU KIOP támogatás</t>
  </si>
  <si>
    <t xml:space="preserve">        - önerő támogatás</t>
  </si>
  <si>
    <t xml:space="preserve">         hozzájárulása</t>
  </si>
  <si>
    <t>III. Felhalmozási célú támogatásértékű bevételek összesen:</t>
  </si>
  <si>
    <t xml:space="preserve">     1. Közületektől, lakosságtól közművesítésre</t>
  </si>
  <si>
    <t xml:space="preserve">     3. Lakásépítésre és vásárlásra nyújtott kölcsön visszafizetése</t>
  </si>
  <si>
    <t xml:space="preserve">     5. Munkáltatói kölcsön visszafizetése</t>
  </si>
  <si>
    <t xml:space="preserve">     6. Szociális kölcsön visszafizetése</t>
  </si>
  <si>
    <t>IV. Felhalmozási célú átvett pénzeszk. kölcsönök összesen:</t>
  </si>
  <si>
    <t>I-IV. Mindösszesen:</t>
  </si>
  <si>
    <t xml:space="preserve">      - szociális alapszolgáltatások</t>
  </si>
  <si>
    <t xml:space="preserve">                =családsegítés</t>
  </si>
  <si>
    <t xml:space="preserve">                = jelzőrendszeres házi segítségnyújtás</t>
  </si>
  <si>
    <t xml:space="preserve">                = nappali ellátás</t>
  </si>
  <si>
    <t xml:space="preserve">                = gyermekjóléti szolgálat</t>
  </si>
  <si>
    <t xml:space="preserve">               = házi segítségnyújtás</t>
  </si>
  <si>
    <t xml:space="preserve">     - belső ellenőrzési feladat</t>
  </si>
  <si>
    <t xml:space="preserve">        - társult önkormányzatoktól</t>
  </si>
  <si>
    <t>IV. Felhalmozási célú átvett pénzeszk., kölcsönök megtérülése</t>
  </si>
  <si>
    <t xml:space="preserve">     7. Panelfelújítási programhoz - lakosságtól áthúzódó</t>
  </si>
  <si>
    <t xml:space="preserve">      - közoktatás </t>
  </si>
  <si>
    <t xml:space="preserve">                = szakszolgálati feladatok</t>
  </si>
  <si>
    <t xml:space="preserve">                a) gyógytestnevelés</t>
  </si>
  <si>
    <t xml:space="preserve">                b) nevelési tanácsadás</t>
  </si>
  <si>
    <t xml:space="preserve">                = bejáró gyermekek utáni támogatás</t>
  </si>
  <si>
    <t xml:space="preserve">     9. Lakáscélú tám. keretből folyósított kölcsön megtérülése</t>
  </si>
  <si>
    <t>II.   Működési célú átvett pénzeszközök, kölcsönök:</t>
  </si>
  <si>
    <r>
      <t xml:space="preserve">      </t>
    </r>
    <r>
      <rPr>
        <sz val="10"/>
        <rFont val="Arial"/>
        <family val="2"/>
      </rPr>
      <t>1. TISZK Kht-tól kölcsön megtérülés</t>
    </r>
  </si>
  <si>
    <t>2008. évi terv</t>
  </si>
  <si>
    <t xml:space="preserve">   9. Kistérségi feladatellátás normatívái</t>
  </si>
  <si>
    <t xml:space="preserve">                   2007. évi áthúzódó</t>
  </si>
  <si>
    <t xml:space="preserve">                   2008. évi</t>
  </si>
  <si>
    <t xml:space="preserve">                  2007. évi áthúzódó</t>
  </si>
  <si>
    <t xml:space="preserve">                  2008. évi</t>
  </si>
  <si>
    <t xml:space="preserve">                c) logopédia</t>
  </si>
  <si>
    <t xml:space="preserve">                  2008. évi </t>
  </si>
  <si>
    <t xml:space="preserve">        - Európai Regionális Fejlesztési Alapból</t>
  </si>
  <si>
    <t xml:space="preserve">        - VÁTI Kht-tól</t>
  </si>
  <si>
    <t xml:space="preserve">      2. Kaposvári Rákóczi Labdarugó Klub Kft kölcsön megtérülése</t>
  </si>
  <si>
    <t xml:space="preserve">            HEFOP-tól 4.1.1.</t>
  </si>
  <si>
    <t xml:space="preserve">   10. Praktikum Kft.-nek adott áthidaló kölcsön megtérülése</t>
  </si>
  <si>
    <t xml:space="preserve">       3.  Taszári repülőtér bankgarancia ktg.megtér. önkormányzatokról</t>
  </si>
  <si>
    <t xml:space="preserve">            ÖTM önerő TISZK Kht.</t>
  </si>
  <si>
    <t xml:space="preserve">     8. Megszűnt Víziközmű T. tagjaitól kamat, kölcsön törlesztése</t>
  </si>
  <si>
    <t xml:space="preserve">         Cseri út 22. közműfejlesztési hozzájárulás</t>
  </si>
  <si>
    <t>II.   Működési célú átvett pénzeszközök, kölcsönök összesen:</t>
  </si>
  <si>
    <t xml:space="preserve">     2. Töröcske szennyvízcsatornázáshoz társult települések</t>
  </si>
  <si>
    <t xml:space="preserve">     2. Munkahelyteremtő beruházásra nyújtott kölcsön visszafizetése</t>
  </si>
  <si>
    <t xml:space="preserve">     4. Lakásépítésre és vásárlásra nyújtott támogatások visszafizetése</t>
  </si>
  <si>
    <t>III-IV. Felhalm. célú tám.ért. bev. és átvett pénzeszk. összesen:</t>
  </si>
  <si>
    <t xml:space="preserve">   11. Füredi u. körforgalom szökőkútépítéshez támogatás</t>
  </si>
  <si>
    <t xml:space="preserve">           - KIOP támogatás</t>
  </si>
  <si>
    <t xml:space="preserve">           - társult önkormányzatoktól</t>
  </si>
  <si>
    <t xml:space="preserve">            Dombóvári Önkormányzattól</t>
  </si>
  <si>
    <t xml:space="preserve">     8. Kaposmenti Hulladékgzd.Társulás</t>
  </si>
  <si>
    <t xml:space="preserve"> 10. Kistérségi Társulástól nev. tanácsadásra, logopédiai feladatokra</t>
  </si>
  <si>
    <t xml:space="preserve"> 11. Növényvédelmi közérdekű védekezésre</t>
  </si>
  <si>
    <t xml:space="preserve"> 12. Polgári védelmi célokra önkormányzatoktól</t>
  </si>
  <si>
    <t xml:space="preserve"> 13. "Jogi beszélgetések" rendezvényhez</t>
  </si>
  <si>
    <t xml:space="preserve"> 14. TISZK működéséhez HEFOP-ból</t>
  </si>
  <si>
    <t xml:space="preserve"> 15. Helyi közforgalmú közlekedés normatív támogatás</t>
  </si>
  <si>
    <t xml:space="preserve"> 16. INTERREG III. A "Pannon Paletta" pályázatból</t>
  </si>
  <si>
    <t xml:space="preserve"> 17. Cityregio II.</t>
  </si>
  <si>
    <t xml:space="preserve"> 18. ÖTM-től Festők Városa Hangulatfesztivál tám. (2007. évi áth.)</t>
  </si>
  <si>
    <t xml:space="preserve"> 19. 2008. évi központi bérfejlesztés támogatása</t>
  </si>
  <si>
    <t xml:space="preserve">     4. Panelfelújítási programhoz ÖTM-tól</t>
  </si>
  <si>
    <t xml:space="preserve">     5. Kaposvár-K.füred közötti kerékpárút tervezéséhez GKM-től</t>
  </si>
  <si>
    <t xml:space="preserve">     6. Kaposvár-K.újlak közötti kerékpárút tervezéséhez GKM-től</t>
  </si>
  <si>
    <t xml:space="preserve">     7. TISZK beruházáshoz </t>
  </si>
  <si>
    <t xml:space="preserve"> 20. 2008. január hóban kifizetett 13.h.illetmény (1/2 havi) támogatás</t>
  </si>
  <si>
    <t xml:space="preserve">      3. Kaposvári Kosárlabda Klub Kft kölcsön megtérülése</t>
  </si>
  <si>
    <t xml:space="preserve">      4. Center Invest Kapvár Kft. (Adventi rendezvények tám.) 2007.évi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</si>
</sst>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SheetLayoutView="100" zoomScalePageLayoutView="0" workbookViewId="0" topLeftCell="A1">
      <selection activeCell="C67" sqref="C67"/>
    </sheetView>
  </sheetViews>
  <sheetFormatPr defaultColWidth="9.140625" defaultRowHeight="12.75"/>
  <cols>
    <col min="1" max="1" width="59.57421875" style="0" bestFit="1" customWidth="1"/>
    <col min="2" max="2" width="13.8515625" style="0" hidden="1" customWidth="1"/>
    <col min="3" max="3" width="13.8515625" style="0" customWidth="1"/>
  </cols>
  <sheetData>
    <row r="1" ht="12.75">
      <c r="C1" t="s">
        <v>1</v>
      </c>
    </row>
    <row r="2" spans="1:3" ht="12.75">
      <c r="A2" s="5" t="s">
        <v>0</v>
      </c>
      <c r="B2" s="5"/>
      <c r="C2" s="2" t="s">
        <v>45</v>
      </c>
    </row>
    <row r="3" spans="1:3" ht="12.75">
      <c r="A3" s="4" t="s">
        <v>2</v>
      </c>
      <c r="B3" s="4"/>
      <c r="C3" s="1"/>
    </row>
    <row r="4" spans="1:3" ht="12.75">
      <c r="A4" s="1" t="s">
        <v>3</v>
      </c>
      <c r="B4" s="1"/>
      <c r="C4" s="3">
        <v>6000</v>
      </c>
    </row>
    <row r="5" spans="1:3" ht="12.75">
      <c r="A5" s="1" t="s">
        <v>4</v>
      </c>
      <c r="B5" s="1"/>
      <c r="C5" s="3">
        <v>43000</v>
      </c>
    </row>
    <row r="6" spans="1:3" ht="12.75">
      <c r="A6" s="1" t="s">
        <v>5</v>
      </c>
      <c r="B6" s="1"/>
      <c r="C6" s="8">
        <v>20000</v>
      </c>
    </row>
    <row r="7" spans="1:3" ht="12.75">
      <c r="A7" s="1" t="s">
        <v>6</v>
      </c>
      <c r="B7" s="1"/>
      <c r="C7" s="8">
        <v>1264</v>
      </c>
    </row>
    <row r="8" spans="1:3" ht="12.75">
      <c r="A8" s="1" t="s">
        <v>7</v>
      </c>
      <c r="B8" s="1"/>
      <c r="C8" s="8"/>
    </row>
    <row r="9" spans="1:3" ht="12.75">
      <c r="A9" s="1" t="s">
        <v>8</v>
      </c>
      <c r="B9" s="1"/>
      <c r="C9" s="8">
        <v>11000</v>
      </c>
    </row>
    <row r="10" spans="1:3" ht="12.75">
      <c r="A10" s="1" t="s">
        <v>9</v>
      </c>
      <c r="B10" s="1"/>
      <c r="C10" s="8">
        <v>8000</v>
      </c>
    </row>
    <row r="11" spans="1:3" ht="12.75">
      <c r="A11" s="1" t="s">
        <v>10</v>
      </c>
      <c r="B11" s="1"/>
      <c r="C11" s="8">
        <v>13552</v>
      </c>
    </row>
    <row r="12" spans="1:3" ht="12.75">
      <c r="A12" s="1" t="s">
        <v>11</v>
      </c>
      <c r="B12" s="1"/>
      <c r="C12" s="8">
        <v>15000</v>
      </c>
    </row>
    <row r="13" spans="1:3" ht="12.75">
      <c r="A13" s="25" t="s">
        <v>46</v>
      </c>
      <c r="B13" s="25"/>
      <c r="C13" s="8"/>
    </row>
    <row r="14" spans="1:3" ht="12.75">
      <c r="A14" s="1" t="s">
        <v>37</v>
      </c>
      <c r="B14" s="1"/>
      <c r="C14" s="8"/>
    </row>
    <row r="15" spans="1:3" ht="12.75">
      <c r="A15" s="1" t="s">
        <v>38</v>
      </c>
      <c r="B15" s="1"/>
      <c r="C15" s="8"/>
    </row>
    <row r="16" spans="1:3" ht="12.75">
      <c r="A16" s="1" t="s">
        <v>39</v>
      </c>
      <c r="B16" s="1"/>
      <c r="C16" s="8"/>
    </row>
    <row r="17" spans="1:3" ht="12.75">
      <c r="A17" s="25" t="s">
        <v>47</v>
      </c>
      <c r="B17" s="25"/>
      <c r="C17" s="8">
        <v>1621</v>
      </c>
    </row>
    <row r="18" spans="1:3" ht="12.75">
      <c r="A18" s="25" t="s">
        <v>48</v>
      </c>
      <c r="B18" s="25"/>
      <c r="C18" s="8">
        <v>8247</v>
      </c>
    </row>
    <row r="19" spans="1:3" ht="12.75">
      <c r="A19" s="1" t="s">
        <v>40</v>
      </c>
      <c r="B19" s="1"/>
      <c r="C19" s="8"/>
    </row>
    <row r="20" spans="1:3" ht="12.75">
      <c r="A20" s="25" t="s">
        <v>47</v>
      </c>
      <c r="B20" s="25"/>
      <c r="C20" s="8">
        <v>1462</v>
      </c>
    </row>
    <row r="21" spans="1:3" ht="12.75">
      <c r="A21" s="25" t="s">
        <v>48</v>
      </c>
      <c r="B21" s="25"/>
      <c r="C21" s="8">
        <v>4366</v>
      </c>
    </row>
    <row r="22" spans="1:3" ht="12.75">
      <c r="A22" s="25" t="s">
        <v>51</v>
      </c>
      <c r="B22" s="25"/>
      <c r="C22" s="8"/>
    </row>
    <row r="23" spans="1:3" ht="12.75">
      <c r="A23" s="25" t="s">
        <v>47</v>
      </c>
      <c r="B23" s="25"/>
      <c r="C23" s="8">
        <v>1069</v>
      </c>
    </row>
    <row r="24" spans="1:3" ht="12.75">
      <c r="A24" s="25" t="s">
        <v>48</v>
      </c>
      <c r="B24" s="25"/>
      <c r="C24" s="8">
        <v>8257</v>
      </c>
    </row>
    <row r="25" spans="1:3" ht="12.75">
      <c r="A25" s="1" t="s">
        <v>41</v>
      </c>
      <c r="B25" s="1"/>
      <c r="C25" s="8"/>
    </row>
    <row r="26" spans="1:3" ht="12.75">
      <c r="A26" s="25" t="s">
        <v>47</v>
      </c>
      <c r="B26" s="25"/>
      <c r="C26" s="8">
        <v>9840</v>
      </c>
    </row>
    <row r="27" spans="1:3" ht="12.75">
      <c r="A27" s="25" t="s">
        <v>48</v>
      </c>
      <c r="B27" s="25"/>
      <c r="C27" s="8">
        <v>78683</v>
      </c>
    </row>
    <row r="28" spans="1:3" ht="12.75">
      <c r="A28" s="1" t="s">
        <v>27</v>
      </c>
      <c r="B28" s="1"/>
      <c r="C28" s="8"/>
    </row>
    <row r="29" spans="1:3" ht="12.75">
      <c r="A29" s="1" t="s">
        <v>28</v>
      </c>
      <c r="B29" s="1"/>
      <c r="C29" s="8"/>
    </row>
    <row r="30" spans="1:3" ht="12.75">
      <c r="A30" s="25" t="s">
        <v>49</v>
      </c>
      <c r="B30" s="25"/>
      <c r="C30" s="8">
        <v>3600</v>
      </c>
    </row>
    <row r="31" spans="1:3" ht="12.75">
      <c r="A31" s="25" t="s">
        <v>50</v>
      </c>
      <c r="B31" s="25"/>
      <c r="C31" s="8">
        <v>18456</v>
      </c>
    </row>
    <row r="32" spans="1:3" ht="12.75">
      <c r="A32" s="1" t="s">
        <v>32</v>
      </c>
      <c r="B32" s="1"/>
      <c r="C32" s="8"/>
    </row>
    <row r="33" spans="1:3" ht="12.75">
      <c r="A33" s="25" t="s">
        <v>49</v>
      </c>
      <c r="B33" s="25"/>
      <c r="C33" s="8">
        <v>630</v>
      </c>
    </row>
    <row r="34" spans="1:3" ht="12.75">
      <c r="A34" s="25" t="s">
        <v>52</v>
      </c>
      <c r="B34" s="25"/>
      <c r="C34" s="8">
        <v>3456</v>
      </c>
    </row>
    <row r="35" spans="1:3" ht="12.75">
      <c r="A35" s="1" t="s">
        <v>29</v>
      </c>
      <c r="B35" s="1"/>
      <c r="C35" s="8"/>
    </row>
    <row r="36" spans="1:3" ht="12.75">
      <c r="A36" s="25" t="s">
        <v>49</v>
      </c>
      <c r="B36" s="25"/>
      <c r="C36" s="8">
        <v>160</v>
      </c>
    </row>
    <row r="37" spans="1:3" ht="12.75">
      <c r="A37" s="25" t="s">
        <v>52</v>
      </c>
      <c r="B37" s="25"/>
      <c r="C37" s="8">
        <v>1386</v>
      </c>
    </row>
    <row r="38" spans="1:3" ht="12.75">
      <c r="A38" s="1" t="s">
        <v>30</v>
      </c>
      <c r="B38" s="1"/>
      <c r="C38" s="8"/>
    </row>
    <row r="39" spans="1:3" ht="12.75">
      <c r="A39" s="25" t="s">
        <v>49</v>
      </c>
      <c r="B39" s="25"/>
      <c r="C39" s="8">
        <v>1745</v>
      </c>
    </row>
    <row r="40" spans="1:3" ht="12.75">
      <c r="A40" s="25" t="s">
        <v>52</v>
      </c>
      <c r="B40" s="25"/>
      <c r="C40" s="8">
        <v>8640</v>
      </c>
    </row>
    <row r="41" spans="1:3" ht="12.75">
      <c r="A41" s="1" t="s">
        <v>31</v>
      </c>
      <c r="B41" s="1"/>
      <c r="C41" s="8"/>
    </row>
    <row r="42" spans="1:3" ht="12.75">
      <c r="A42" s="25" t="s">
        <v>47</v>
      </c>
      <c r="B42" s="25"/>
      <c r="C42" s="8">
        <v>2219</v>
      </c>
    </row>
    <row r="43" spans="1:3" ht="12.75">
      <c r="A43" s="25" t="s">
        <v>48</v>
      </c>
      <c r="B43" s="25"/>
      <c r="C43" s="8">
        <v>11347</v>
      </c>
    </row>
    <row r="44" spans="1:3" ht="12.75">
      <c r="A44" s="1" t="s">
        <v>33</v>
      </c>
      <c r="B44" s="1"/>
      <c r="C44" s="8"/>
    </row>
    <row r="45" spans="1:3" ht="12.75">
      <c r="A45" s="25" t="s">
        <v>47</v>
      </c>
      <c r="B45" s="25"/>
      <c r="C45" s="8">
        <v>914</v>
      </c>
    </row>
    <row r="46" spans="1:3" ht="12.75">
      <c r="A46" s="25" t="s">
        <v>48</v>
      </c>
      <c r="B46" s="25"/>
      <c r="C46" s="8">
        <v>3726</v>
      </c>
    </row>
    <row r="47" spans="1:3" ht="12.75">
      <c r="A47" s="25" t="s">
        <v>72</v>
      </c>
      <c r="B47" s="25"/>
      <c r="C47" s="8">
        <v>1758</v>
      </c>
    </row>
    <row r="48" spans="1:3" ht="12.75">
      <c r="A48" s="25" t="s">
        <v>73</v>
      </c>
      <c r="B48" s="25"/>
      <c r="C48" s="8">
        <v>350</v>
      </c>
    </row>
    <row r="49" spans="1:3" ht="12.75">
      <c r="A49" s="25" t="s">
        <v>74</v>
      </c>
      <c r="B49" s="25"/>
      <c r="C49" s="8">
        <v>3000</v>
      </c>
    </row>
    <row r="50" spans="1:3" ht="12.75">
      <c r="A50" s="25" t="s">
        <v>75</v>
      </c>
      <c r="B50" s="25"/>
      <c r="C50" s="8">
        <v>600</v>
      </c>
    </row>
    <row r="51" spans="1:3" ht="12.75">
      <c r="A51" s="25" t="s">
        <v>76</v>
      </c>
      <c r="B51" s="25"/>
      <c r="C51" s="8">
        <v>1337</v>
      </c>
    </row>
    <row r="52" spans="1:3" ht="12.75">
      <c r="A52" s="25" t="s">
        <v>77</v>
      </c>
      <c r="B52" s="25"/>
      <c r="C52" s="8">
        <v>49717</v>
      </c>
    </row>
    <row r="53" spans="1:3" ht="12.75">
      <c r="A53" s="25" t="s">
        <v>78</v>
      </c>
      <c r="B53" s="25"/>
      <c r="C53" s="8">
        <v>190</v>
      </c>
    </row>
    <row r="54" spans="1:3" ht="12.75">
      <c r="A54" s="25" t="s">
        <v>79</v>
      </c>
      <c r="B54" s="25"/>
      <c r="C54" s="8"/>
    </row>
    <row r="55" spans="1:3" ht="12.75">
      <c r="A55" s="25" t="s">
        <v>53</v>
      </c>
      <c r="B55" s="25"/>
      <c r="C55" s="8">
        <v>2590</v>
      </c>
    </row>
    <row r="56" spans="1:3" ht="12.75">
      <c r="A56" s="25" t="s">
        <v>54</v>
      </c>
      <c r="B56" s="25"/>
      <c r="C56" s="8">
        <v>978</v>
      </c>
    </row>
    <row r="57" spans="1:3" ht="12.75">
      <c r="A57" s="25" t="s">
        <v>80</v>
      </c>
      <c r="B57" s="25"/>
      <c r="C57" s="8">
        <v>3000</v>
      </c>
    </row>
    <row r="58" spans="1:3" ht="12.75">
      <c r="A58" s="25" t="s">
        <v>81</v>
      </c>
      <c r="B58" s="25"/>
      <c r="C58" s="8">
        <v>215196</v>
      </c>
    </row>
    <row r="59" spans="1:3" ht="12.75">
      <c r="A59" s="25" t="s">
        <v>86</v>
      </c>
      <c r="B59" s="25"/>
      <c r="C59" s="8">
        <v>267624</v>
      </c>
    </row>
    <row r="60" spans="1:3" ht="12.75">
      <c r="A60" s="7" t="s">
        <v>14</v>
      </c>
      <c r="B60" s="7"/>
      <c r="C60" s="15">
        <f>SUM(C4:C59)</f>
        <v>833980</v>
      </c>
    </row>
    <row r="61" spans="1:3" ht="12.75">
      <c r="A61" s="7"/>
      <c r="B61" s="7"/>
      <c r="C61" s="15"/>
    </row>
    <row r="62" spans="1:3" s="28" customFormat="1" ht="12.75">
      <c r="A62" s="29" t="s">
        <v>43</v>
      </c>
      <c r="B62" s="29"/>
      <c r="C62" s="30"/>
    </row>
    <row r="63" spans="1:3" ht="12.75">
      <c r="A63" s="9" t="s">
        <v>44</v>
      </c>
      <c r="B63" s="9"/>
      <c r="C63" s="24">
        <v>165990</v>
      </c>
    </row>
    <row r="64" spans="1:3" s="27" customFormat="1" ht="12.75">
      <c r="A64" s="33" t="s">
        <v>55</v>
      </c>
      <c r="B64" s="34"/>
      <c r="C64" s="31">
        <v>15000</v>
      </c>
    </row>
    <row r="65" spans="1:3" s="27" customFormat="1" ht="12.75">
      <c r="A65" s="33" t="s">
        <v>87</v>
      </c>
      <c r="B65" s="34"/>
      <c r="C65" s="31">
        <v>20000</v>
      </c>
    </row>
    <row r="66" spans="1:3" s="27" customFormat="1" ht="12.75">
      <c r="A66" s="25" t="s">
        <v>88</v>
      </c>
      <c r="B66" s="26"/>
      <c r="C66" s="31">
        <v>3000</v>
      </c>
    </row>
    <row r="67" spans="1:3" s="27" customFormat="1" ht="12.75">
      <c r="A67" s="7" t="s">
        <v>62</v>
      </c>
      <c r="B67" s="9"/>
      <c r="C67" s="16">
        <f>SUM(C63:C66)</f>
        <v>203990</v>
      </c>
    </row>
    <row r="68" spans="1:3" ht="12.75">
      <c r="A68" s="9" t="s">
        <v>12</v>
      </c>
      <c r="B68" s="9"/>
      <c r="C68" s="16"/>
    </row>
    <row r="69" spans="1:4" ht="12.75">
      <c r="A69" s="22" t="s">
        <v>13</v>
      </c>
      <c r="B69" s="22"/>
      <c r="C69" s="18">
        <f>SUM(C67+C60)</f>
        <v>1037970</v>
      </c>
      <c r="D69" s="23"/>
    </row>
    <row r="70" spans="1:4" ht="12.75">
      <c r="A70" s="4"/>
      <c r="B70" s="4"/>
      <c r="C70" s="17"/>
      <c r="D70" s="6"/>
    </row>
    <row r="71" spans="1:3" ht="12.75">
      <c r="A71" s="11" t="s">
        <v>15</v>
      </c>
      <c r="B71" s="11"/>
      <c r="C71" s="8"/>
    </row>
    <row r="72" spans="1:3" ht="12.75">
      <c r="A72" s="10" t="s">
        <v>16</v>
      </c>
      <c r="B72" s="10"/>
      <c r="C72" s="8"/>
    </row>
    <row r="73" spans="1:3" ht="12.75">
      <c r="A73" s="1" t="s">
        <v>17</v>
      </c>
      <c r="B73" s="1"/>
      <c r="C73" s="8">
        <v>147418</v>
      </c>
    </row>
    <row r="74" spans="1:3" ht="12.75">
      <c r="A74" s="10" t="s">
        <v>18</v>
      </c>
      <c r="B74" s="10"/>
      <c r="C74" s="8">
        <v>4783</v>
      </c>
    </row>
    <row r="75" spans="1:3" ht="12.75">
      <c r="A75" s="10" t="s">
        <v>34</v>
      </c>
      <c r="B75" s="10"/>
      <c r="C75" s="8">
        <v>198</v>
      </c>
    </row>
    <row r="76" spans="1:3" ht="12.75">
      <c r="A76" s="12" t="s">
        <v>63</v>
      </c>
      <c r="B76" s="12"/>
      <c r="C76" s="17"/>
    </row>
    <row r="77" spans="1:3" ht="12.75">
      <c r="A77" s="1" t="s">
        <v>19</v>
      </c>
      <c r="B77" s="1"/>
      <c r="C77" s="8">
        <v>53845</v>
      </c>
    </row>
    <row r="78" spans="1:3" ht="12.75">
      <c r="A78" s="13" t="s">
        <v>58</v>
      </c>
      <c r="B78" s="13"/>
      <c r="C78" s="8">
        <v>342</v>
      </c>
    </row>
    <row r="79" spans="1:3" ht="12.75">
      <c r="A79" s="25" t="s">
        <v>82</v>
      </c>
      <c r="B79" s="25"/>
      <c r="C79" s="8">
        <v>337499</v>
      </c>
    </row>
    <row r="80" spans="1:3" ht="12.75">
      <c r="A80" s="25" t="s">
        <v>83</v>
      </c>
      <c r="B80" s="25"/>
      <c r="C80" s="8">
        <v>2856</v>
      </c>
    </row>
    <row r="81" spans="1:3" ht="12.75">
      <c r="A81" s="25" t="s">
        <v>84</v>
      </c>
      <c r="B81" s="25"/>
      <c r="C81" s="8">
        <v>1260</v>
      </c>
    </row>
    <row r="82" spans="1:3" ht="12.75">
      <c r="A82" s="25" t="s">
        <v>85</v>
      </c>
      <c r="B82" s="25"/>
      <c r="C82" s="8"/>
    </row>
    <row r="83" spans="1:3" ht="12.75">
      <c r="A83" s="25" t="s">
        <v>56</v>
      </c>
      <c r="B83" s="25"/>
      <c r="C83" s="8">
        <v>4226</v>
      </c>
    </row>
    <row r="84" spans="1:3" ht="12.75">
      <c r="A84" s="25" t="s">
        <v>59</v>
      </c>
      <c r="B84" s="25"/>
      <c r="C84" s="8">
        <v>26058</v>
      </c>
    </row>
    <row r="85" spans="1:3" ht="12.75">
      <c r="A85" s="25" t="s">
        <v>70</v>
      </c>
      <c r="B85" s="25"/>
      <c r="C85" s="8">
        <v>72</v>
      </c>
    </row>
    <row r="86" spans="1:3" ht="12.75">
      <c r="A86" s="25" t="s">
        <v>71</v>
      </c>
      <c r="B86" s="25"/>
      <c r="C86" s="8"/>
    </row>
    <row r="87" spans="1:3" s="27" customFormat="1" ht="12.75">
      <c r="A87" s="25" t="s">
        <v>68</v>
      </c>
      <c r="B87" s="25"/>
      <c r="C87" s="31">
        <v>52337</v>
      </c>
    </row>
    <row r="88" spans="1:3" ht="12.75">
      <c r="A88" s="32" t="s">
        <v>69</v>
      </c>
      <c r="B88" s="25"/>
      <c r="C88" s="8">
        <v>19451</v>
      </c>
    </row>
    <row r="89" spans="1:3" ht="12.75">
      <c r="A89" s="7" t="s">
        <v>20</v>
      </c>
      <c r="B89" s="7"/>
      <c r="C89" s="15">
        <f>SUM(C73:C88)</f>
        <v>650345</v>
      </c>
    </row>
    <row r="90" spans="1:3" ht="12.75">
      <c r="A90" s="21" t="s">
        <v>35</v>
      </c>
      <c r="B90" s="21"/>
      <c r="C90" s="8"/>
    </row>
    <row r="91" spans="1:3" ht="12.75">
      <c r="A91" s="1" t="s">
        <v>21</v>
      </c>
      <c r="B91" s="1"/>
      <c r="C91" s="8">
        <v>5000</v>
      </c>
    </row>
    <row r="92" spans="1:3" ht="12.75">
      <c r="A92" s="25" t="s">
        <v>61</v>
      </c>
      <c r="B92" s="25"/>
      <c r="C92" s="8">
        <v>480</v>
      </c>
    </row>
    <row r="93" spans="1:3" ht="12.75">
      <c r="A93" s="25" t="s">
        <v>64</v>
      </c>
      <c r="B93" s="25"/>
      <c r="C93" s="8">
        <v>433</v>
      </c>
    </row>
    <row r="94" spans="1:3" ht="12.75">
      <c r="A94" s="1" t="s">
        <v>22</v>
      </c>
      <c r="B94" s="1"/>
      <c r="C94" s="8">
        <v>12000</v>
      </c>
    </row>
    <row r="95" spans="1:3" ht="12.75">
      <c r="A95" s="25" t="s">
        <v>65</v>
      </c>
      <c r="B95" s="25"/>
      <c r="C95" s="8">
        <v>450</v>
      </c>
    </row>
    <row r="96" spans="1:3" ht="12.75">
      <c r="A96" s="1" t="s">
        <v>23</v>
      </c>
      <c r="B96" s="1"/>
      <c r="C96" s="8">
        <v>3500</v>
      </c>
    </row>
    <row r="97" spans="1:3" ht="12.75">
      <c r="A97" s="1" t="s">
        <v>24</v>
      </c>
      <c r="B97" s="1"/>
      <c r="C97" s="8">
        <v>1500</v>
      </c>
    </row>
    <row r="98" spans="1:3" ht="12.75">
      <c r="A98" s="1" t="s">
        <v>36</v>
      </c>
      <c r="B98" s="1"/>
      <c r="C98" s="8">
        <v>26022</v>
      </c>
    </row>
    <row r="99" spans="1:3" ht="12.75">
      <c r="A99" s="1" t="s">
        <v>60</v>
      </c>
      <c r="B99" s="1"/>
      <c r="C99" s="8">
        <v>24400</v>
      </c>
    </row>
    <row r="100" spans="1:3" ht="12.75">
      <c r="A100" s="1" t="s">
        <v>42</v>
      </c>
      <c r="B100" s="1"/>
      <c r="C100" s="8">
        <v>200</v>
      </c>
    </row>
    <row r="101" spans="1:3" ht="12.75">
      <c r="A101" s="25" t="s">
        <v>57</v>
      </c>
      <c r="B101" s="25"/>
      <c r="C101" s="8">
        <v>16000</v>
      </c>
    </row>
    <row r="102" spans="1:3" ht="12.75">
      <c r="A102" s="25" t="s">
        <v>67</v>
      </c>
      <c r="B102" s="25"/>
      <c r="C102" s="8">
        <v>2000</v>
      </c>
    </row>
    <row r="103" spans="1:3" ht="12.75">
      <c r="A103" s="7" t="s">
        <v>25</v>
      </c>
      <c r="B103" s="7"/>
      <c r="C103" s="15">
        <f>SUM(C91:C102)</f>
        <v>91985</v>
      </c>
    </row>
    <row r="104" spans="1:3" ht="12.75">
      <c r="A104" s="7" t="s">
        <v>66</v>
      </c>
      <c r="B104" s="7"/>
      <c r="C104" s="15">
        <f>SUM(C89+C103)</f>
        <v>742330</v>
      </c>
    </row>
    <row r="105" spans="1:3" ht="12.75">
      <c r="A105" s="1"/>
      <c r="B105" s="1"/>
      <c r="C105" s="8"/>
    </row>
    <row r="106" spans="1:3" ht="12.75">
      <c r="A106" s="14" t="s">
        <v>26</v>
      </c>
      <c r="B106" s="14"/>
      <c r="C106" s="18">
        <f>SUM(C104+C69)</f>
        <v>1780300</v>
      </c>
    </row>
    <row r="107" spans="1:3" ht="12.75">
      <c r="A107" s="6"/>
      <c r="B107" s="6"/>
      <c r="C107" s="19"/>
    </row>
    <row r="108" spans="1:3" ht="12.75">
      <c r="A108" s="6"/>
      <c r="B108" s="6"/>
      <c r="C108" s="19"/>
    </row>
    <row r="109" spans="1:3" ht="12.75">
      <c r="A109" s="6"/>
      <c r="B109" s="6"/>
      <c r="C109" s="19"/>
    </row>
    <row r="110" ht="12.75">
      <c r="C110" s="20"/>
    </row>
    <row r="111" ht="12.75">
      <c r="C111" s="20"/>
    </row>
    <row r="112" ht="12.75">
      <c r="C112" s="20"/>
    </row>
  </sheetData>
  <sheetProtection/>
  <printOptions horizontalCentered="1"/>
  <pageMargins left="0.7874015748031497" right="0.7874015748031497" top="1.36" bottom="0.63" header="0.5118110236220472" footer="0.29"/>
  <pageSetup horizontalDpi="600" verticalDpi="600" orientation="portrait" paperSize="9" scale="90" r:id="rId1"/>
  <headerFooter alignWithMargins="0">
    <oddHeader>&amp;C&amp;"Arial,Félkövér"&amp;12
Támogatás értékű bevételek, átvett pénzeszközök és kölcsönök&amp;R2/2008(III.05.) sz.önk.rendelethez
1/c. sz. melléklet</oddHeader>
    <oddFooter>&amp;L&amp;"Times New Roman,Normál"&amp;8&amp;D   &amp;T&amp;C&amp;"Times New Roman,Normál"&amp;8        &amp;Z&amp;F Szekeresné&amp;R&amp;8&amp;P/&amp;N</oddFooter>
  </headerFooter>
  <rowBreaks count="1" manualBreakCount="1">
    <brk id="6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racznemaria</cp:lastModifiedBy>
  <cp:lastPrinted>2008-03-04T15:59:26Z</cp:lastPrinted>
  <dcterms:created xsi:type="dcterms:W3CDTF">2006-11-21T09:16:12Z</dcterms:created>
  <dcterms:modified xsi:type="dcterms:W3CDTF">2008-03-04T15:59:31Z</dcterms:modified>
  <cp:category/>
  <cp:version/>
  <cp:contentType/>
  <cp:contentStatus/>
</cp:coreProperties>
</file>