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<sst xmlns="http://schemas.openxmlformats.org/spreadsheetml/2006/main" count="45" uniqueCount="42">
  <si>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Sor-</t>
  </si>
  <si>
    <t>Megnevezés</t>
  </si>
  <si>
    <t>Módosított</t>
  </si>
  <si>
    <t>Megjegyzés</t>
  </si>
  <si>
    <t>szám</t>
  </si>
  <si>
    <t>I.</t>
  </si>
  <si>
    <t>1.</t>
  </si>
  <si>
    <t>2.</t>
  </si>
  <si>
    <t>3.</t>
  </si>
  <si>
    <t>Pedagógiai szakszolgálat</t>
  </si>
  <si>
    <t>II.</t>
  </si>
  <si>
    <t>III.</t>
  </si>
  <si>
    <t>Helyi önkormányzati hivatásos tűzoltóságok támogatása</t>
  </si>
  <si>
    <t>IV.</t>
  </si>
  <si>
    <t>Kiegészítő támogatás egyes közoktatási feladatokhoz összesen: (1-2)</t>
  </si>
  <si>
    <t xml:space="preserve">Rendszeres gyermekvédelmi támogatás és kiegészítése </t>
  </si>
  <si>
    <t>Rendszeres szociális segély</t>
  </si>
  <si>
    <t>Időskorúak járadéka</t>
  </si>
  <si>
    <t>4.</t>
  </si>
  <si>
    <t>Normatív alapú ápolási díj és szakértői költsége</t>
  </si>
  <si>
    <t>5.</t>
  </si>
  <si>
    <t>Adósságcsökkentési támogatás</t>
  </si>
  <si>
    <t>6.</t>
  </si>
  <si>
    <t>Adósságkezelési szolgáltatáshoz kapcsolódó és normatív</t>
  </si>
  <si>
    <t>lakásfenntartási támogatás</t>
  </si>
  <si>
    <t>7.</t>
  </si>
  <si>
    <t>Panel Plusz Hitelprogram keretében felvett kölcsönhöz kapcsolódó</t>
  </si>
  <si>
    <t>kamattámogatás</t>
  </si>
  <si>
    <t>Egyes jövedelempótló támogatások kiegészítése összesen: (1-7)</t>
  </si>
  <si>
    <t>Szociális továbbképzés és szakvizsga támogatása</t>
  </si>
  <si>
    <t>Működési c.támogatások</t>
  </si>
  <si>
    <t>Működési c. támogatások összesen</t>
  </si>
  <si>
    <t>Önkormányzat által szervezett közfoglalkoztatás támogatása</t>
  </si>
  <si>
    <t>V.</t>
  </si>
  <si>
    <t xml:space="preserve">Pedagógus szakvizsga, továbbképzés, emelt szintű érettségi </t>
  </si>
  <si>
    <t>vizsgáztatásra való felkészülés támogatása</t>
  </si>
  <si>
    <t>előir.</t>
  </si>
  <si>
    <t>új előir.</t>
  </si>
  <si>
    <t>Eltérés</t>
  </si>
  <si>
    <t>(+ -)</t>
  </si>
  <si>
    <t>8.</t>
  </si>
  <si>
    <t>Személyes szabadság korl. miatti kárpótlás címén történt kifizetésre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</si>
</sst>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[$-40E]yyyy\.\ mmmm\ d\.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u val="single"/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1"/>
    </font>
    <font>
      <b/>
      <sz val="10"/>
      <color theme="1"/>
      <name val="Times New Roman CE"/>
      <family val="1"/>
    </font>
    <font>
      <u val="single"/>
      <sz val="10"/>
      <color theme="1"/>
      <name val="Times New Roman CE"/>
      <family val="1"/>
    </font>
    <font>
      <b/>
      <sz val="9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49" fontId="43" fillId="33" borderId="11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left"/>
    </xf>
    <xf numFmtId="0" fontId="43" fillId="33" borderId="0" xfId="0" applyFont="1" applyFill="1" applyAlignment="1">
      <alignment/>
    </xf>
    <xf numFmtId="0" fontId="44" fillId="33" borderId="12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44" fillId="33" borderId="13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3" fillId="33" borderId="14" xfId="0" applyFont="1" applyFill="1" applyBorder="1" applyAlignment="1">
      <alignment horizontal="right"/>
    </xf>
    <xf numFmtId="0" fontId="43" fillId="33" borderId="14" xfId="0" applyFont="1" applyFill="1" applyBorder="1" applyAlignment="1">
      <alignment/>
    </xf>
    <xf numFmtId="3" fontId="43" fillId="33" borderId="14" xfId="0" applyNumberFormat="1" applyFont="1" applyFill="1" applyBorder="1" applyAlignment="1">
      <alignment/>
    </xf>
    <xf numFmtId="0" fontId="44" fillId="33" borderId="15" xfId="0" applyFont="1" applyFill="1" applyBorder="1" applyAlignment="1">
      <alignment horizontal="center"/>
    </xf>
    <xf numFmtId="0" fontId="46" fillId="33" borderId="15" xfId="0" applyFont="1" applyFill="1" applyBorder="1" applyAlignment="1">
      <alignment/>
    </xf>
    <xf numFmtId="3" fontId="44" fillId="33" borderId="15" xfId="0" applyNumberFormat="1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5" xfId="0" applyFont="1" applyFill="1" applyBorder="1" applyAlignment="1">
      <alignment horizontal="centerContinuous"/>
    </xf>
    <xf numFmtId="3" fontId="44" fillId="33" borderId="15" xfId="0" applyNumberFormat="1" applyFont="1" applyFill="1" applyBorder="1" applyAlignment="1">
      <alignment/>
    </xf>
    <xf numFmtId="0" fontId="44" fillId="33" borderId="15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3" width="12.28125" style="0" customWidth="1"/>
    <col min="4" max="5" width="12.140625" style="0" customWidth="1"/>
    <col min="6" max="6" width="32.0039062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2</v>
      </c>
      <c r="E1" s="2" t="s">
        <v>38</v>
      </c>
      <c r="F1" s="2" t="s">
        <v>3</v>
      </c>
    </row>
    <row r="2" spans="1:6" ht="12.75">
      <c r="A2" s="3" t="s">
        <v>4</v>
      </c>
      <c r="B2" s="4"/>
      <c r="C2" s="3" t="s">
        <v>36</v>
      </c>
      <c r="D2" s="5" t="s">
        <v>37</v>
      </c>
      <c r="E2" s="5" t="s">
        <v>39</v>
      </c>
      <c r="F2" s="6"/>
    </row>
    <row r="3" spans="1:6" ht="12.75">
      <c r="A3" s="7"/>
      <c r="B3" s="8" t="s">
        <v>30</v>
      </c>
      <c r="C3" s="8"/>
      <c r="D3" s="8"/>
      <c r="E3" s="8"/>
      <c r="F3" s="8"/>
    </row>
    <row r="4" spans="1:6" ht="12.75">
      <c r="A4" s="9"/>
      <c r="B4" s="10"/>
      <c r="C4" s="10"/>
      <c r="D4" s="10"/>
      <c r="E4" s="10"/>
      <c r="F4" s="10"/>
    </row>
    <row r="5" spans="1:6" ht="12.75">
      <c r="A5" s="11"/>
      <c r="B5" s="12"/>
      <c r="C5" s="11"/>
      <c r="D5" s="11"/>
      <c r="E5" s="11"/>
      <c r="F5" s="11"/>
    </row>
    <row r="6" spans="1:6" ht="12.75">
      <c r="A6" s="13" t="s">
        <v>6</v>
      </c>
      <c r="B6" s="14" t="s">
        <v>34</v>
      </c>
      <c r="C6" s="15"/>
      <c r="D6" s="15"/>
      <c r="E6" s="15"/>
      <c r="F6" s="14"/>
    </row>
    <row r="7" spans="1:6" ht="12.75">
      <c r="A7" s="13"/>
      <c r="B7" s="14" t="s">
        <v>35</v>
      </c>
      <c r="C7" s="15">
        <v>16544</v>
      </c>
      <c r="D7" s="15">
        <v>16544</v>
      </c>
      <c r="E7" s="15">
        <f>D7-C7</f>
        <v>0</v>
      </c>
      <c r="F7" s="14"/>
    </row>
    <row r="8" spans="1:6" ht="12.75">
      <c r="A8" s="13" t="s">
        <v>7</v>
      </c>
      <c r="B8" s="14" t="s">
        <v>9</v>
      </c>
      <c r="C8" s="15">
        <v>27540</v>
      </c>
      <c r="D8" s="15">
        <v>27540</v>
      </c>
      <c r="E8" s="15">
        <f>D8-C8</f>
        <v>0</v>
      </c>
      <c r="F8" s="14"/>
    </row>
    <row r="9" spans="1:6" s="1" customFormat="1" ht="12.75">
      <c r="A9" s="16" t="s">
        <v>5</v>
      </c>
      <c r="B9" s="17" t="s">
        <v>14</v>
      </c>
      <c r="C9" s="18">
        <f>SUM(C7:C8)</f>
        <v>44084</v>
      </c>
      <c r="D9" s="18">
        <f>SUM(D7:D8)</f>
        <v>44084</v>
      </c>
      <c r="E9" s="18">
        <f>SUM(E7:E8)</f>
        <v>0</v>
      </c>
      <c r="F9" s="19"/>
    </row>
    <row r="10" spans="1:6" s="1" customFormat="1" ht="12.75">
      <c r="A10" s="16" t="s">
        <v>10</v>
      </c>
      <c r="B10" s="17" t="s">
        <v>32</v>
      </c>
      <c r="C10" s="18">
        <v>77130</v>
      </c>
      <c r="D10" s="18">
        <v>77130</v>
      </c>
      <c r="E10" s="18">
        <f>SUM(E8:E9)</f>
        <v>0</v>
      </c>
      <c r="F10" s="19"/>
    </row>
    <row r="11" spans="1:6" ht="12.75">
      <c r="A11" s="13" t="s">
        <v>6</v>
      </c>
      <c r="B11" s="14" t="s">
        <v>15</v>
      </c>
      <c r="C11" s="15">
        <v>24994</v>
      </c>
      <c r="D11" s="15">
        <v>24994</v>
      </c>
      <c r="E11" s="15">
        <f>D11-C11</f>
        <v>0</v>
      </c>
      <c r="F11" s="14"/>
    </row>
    <row r="12" spans="1:6" ht="12.75">
      <c r="A12" s="13" t="s">
        <v>7</v>
      </c>
      <c r="B12" s="14" t="s">
        <v>16</v>
      </c>
      <c r="C12" s="15">
        <v>378000</v>
      </c>
      <c r="D12" s="15">
        <v>378000</v>
      </c>
      <c r="E12" s="15">
        <f aca="true" t="shared" si="0" ref="E12:E24">D12-C12</f>
        <v>0</v>
      </c>
      <c r="F12" s="14"/>
    </row>
    <row r="13" spans="1:6" ht="12.75">
      <c r="A13" s="13" t="s">
        <v>8</v>
      </c>
      <c r="B13" s="14" t="s">
        <v>17</v>
      </c>
      <c r="C13" s="15">
        <v>5850</v>
      </c>
      <c r="D13" s="15">
        <v>5850</v>
      </c>
      <c r="E13" s="15">
        <f t="shared" si="0"/>
        <v>0</v>
      </c>
      <c r="F13" s="14"/>
    </row>
    <row r="14" spans="1:6" ht="12.75">
      <c r="A14" s="13" t="s">
        <v>18</v>
      </c>
      <c r="B14" s="14" t="s">
        <v>19</v>
      </c>
      <c r="C14" s="15">
        <v>73000</v>
      </c>
      <c r="D14" s="15">
        <v>73000</v>
      </c>
      <c r="E14" s="15">
        <f t="shared" si="0"/>
        <v>0</v>
      </c>
      <c r="F14" s="14"/>
    </row>
    <row r="15" spans="1:6" ht="12.75">
      <c r="A15" s="13" t="s">
        <v>20</v>
      </c>
      <c r="B15" s="14" t="s">
        <v>21</v>
      </c>
      <c r="C15" s="15">
        <v>9900</v>
      </c>
      <c r="D15" s="15">
        <v>9900</v>
      </c>
      <c r="E15" s="15">
        <f t="shared" si="0"/>
        <v>0</v>
      </c>
      <c r="F15" s="14"/>
    </row>
    <row r="16" spans="1:6" ht="12.75">
      <c r="A16" s="13" t="s">
        <v>22</v>
      </c>
      <c r="B16" s="14" t="s">
        <v>23</v>
      </c>
      <c r="C16" s="15"/>
      <c r="D16" s="15"/>
      <c r="E16" s="15"/>
      <c r="F16" s="14"/>
    </row>
    <row r="17" spans="1:6" ht="12.75">
      <c r="A17" s="13"/>
      <c r="B17" s="14" t="s">
        <v>24</v>
      </c>
      <c r="C17" s="15">
        <v>64350</v>
      </c>
      <c r="D17" s="15">
        <v>64350</v>
      </c>
      <c r="E17" s="15">
        <f t="shared" si="0"/>
        <v>0</v>
      </c>
      <c r="F17" s="14"/>
    </row>
    <row r="18" spans="1:6" ht="12.75">
      <c r="A18" s="13" t="s">
        <v>25</v>
      </c>
      <c r="B18" s="14" t="s">
        <v>26</v>
      </c>
      <c r="C18" s="15"/>
      <c r="D18" s="15"/>
      <c r="E18" s="15"/>
      <c r="F18" s="14"/>
    </row>
    <row r="19" spans="1:6" ht="12.75">
      <c r="A19" s="13"/>
      <c r="B19" s="14" t="s">
        <v>27</v>
      </c>
      <c r="C19" s="15">
        <v>100</v>
      </c>
      <c r="D19" s="15">
        <v>100</v>
      </c>
      <c r="E19" s="15">
        <f t="shared" si="0"/>
        <v>0</v>
      </c>
      <c r="F19" s="14"/>
    </row>
    <row r="20" spans="1:6" ht="12.75">
      <c r="A20" s="13" t="s">
        <v>40</v>
      </c>
      <c r="B20" s="14" t="s">
        <v>41</v>
      </c>
      <c r="C20" s="15">
        <v>19</v>
      </c>
      <c r="D20" s="15">
        <v>19</v>
      </c>
      <c r="E20" s="15">
        <f t="shared" si="0"/>
        <v>0</v>
      </c>
      <c r="F20" s="14"/>
    </row>
    <row r="21" spans="1:6" s="1" customFormat="1" ht="12.75">
      <c r="A21" s="16" t="s">
        <v>11</v>
      </c>
      <c r="B21" s="19" t="s">
        <v>28</v>
      </c>
      <c r="C21" s="18">
        <f>SUM(C11:C20)</f>
        <v>556213</v>
      </c>
      <c r="D21" s="18">
        <f>SUM(D11:D20)</f>
        <v>556213</v>
      </c>
      <c r="E21" s="18">
        <f t="shared" si="0"/>
        <v>0</v>
      </c>
      <c r="F21" s="19"/>
    </row>
    <row r="22" spans="1:6" s="1" customFormat="1" ht="12.75">
      <c r="A22" s="16" t="s">
        <v>13</v>
      </c>
      <c r="B22" s="19" t="s">
        <v>29</v>
      </c>
      <c r="C22" s="18">
        <v>1288</v>
      </c>
      <c r="D22" s="18">
        <v>1288</v>
      </c>
      <c r="E22" s="18">
        <f t="shared" si="0"/>
        <v>0</v>
      </c>
      <c r="F22" s="19"/>
    </row>
    <row r="23" spans="1:6" s="1" customFormat="1" ht="12.75">
      <c r="A23" s="16" t="s">
        <v>33</v>
      </c>
      <c r="B23" s="19" t="s">
        <v>12</v>
      </c>
      <c r="C23" s="18">
        <v>325082</v>
      </c>
      <c r="D23" s="18">
        <v>325082</v>
      </c>
      <c r="E23" s="18">
        <f t="shared" si="0"/>
        <v>0</v>
      </c>
      <c r="F23" s="19"/>
    </row>
    <row r="24" spans="1:6" s="1" customFormat="1" ht="12.75">
      <c r="A24" s="16"/>
      <c r="B24" s="20" t="s">
        <v>31</v>
      </c>
      <c r="C24" s="21">
        <f>SUM(C9+C10+C21+C22+C23)</f>
        <v>1003797</v>
      </c>
      <c r="D24" s="21">
        <f>SUM(D9+D10+D21+D22+D23)</f>
        <v>1003797</v>
      </c>
      <c r="E24" s="18">
        <f t="shared" si="0"/>
        <v>0</v>
      </c>
      <c r="F24" s="22"/>
    </row>
  </sheetData>
  <sheetProtection/>
  <mergeCells count="1">
    <mergeCell ref="B3:F4"/>
  </mergeCells>
  <printOptions horizont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CE,Normál"1/2008 (III.05.) sz.önk.rendelet
1/a. sz.  melléklet
(ezer ft-ban)
</oddHeader>
    <oddFooter>&amp;L&amp;"Times New Roman CE,Normál"&amp;8&amp;D / &amp;T /Antal Andrásné&amp;C&amp;"Times New Roman CE,Normál"&amp;8 &amp;F/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2008-03-05T10:46:09Z</cp:lastPrinted>
  <dcterms:created xsi:type="dcterms:W3CDTF">2005-01-24T14:31:21Z</dcterms:created>
  <dcterms:modified xsi:type="dcterms:W3CDTF">2008-03-05T10:46:28Z</dcterms:modified>
  <cp:category/>
  <cp:version/>
  <cp:contentType/>
  <cp:contentStatus/>
</cp:coreProperties>
</file>