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<sst xmlns="http://schemas.openxmlformats.org/spreadsheetml/2006/main" count="74" uniqueCount="64">
  <si>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</t>
  </si>
  <si>
    <t>Sor-</t>
  </si>
  <si>
    <t>Megnevezés</t>
  </si>
  <si>
    <t>Módosított</t>
  </si>
  <si>
    <t>Megjegyzés</t>
  </si>
  <si>
    <t>szám</t>
  </si>
  <si>
    <t>I.Működési célú egyéb bevételek</t>
  </si>
  <si>
    <t>1.</t>
  </si>
  <si>
    <t>Közterülethasználati díj</t>
  </si>
  <si>
    <t>2.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</si>
  <si>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</si>
  <si>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</si>
  <si>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</si>
  <si>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</si>
  <si>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</si>
  <si>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</si>
  <si>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</si>
  <si>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</si>
  <si>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</si>
  <si>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</si>
  <si>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</si>
  <si>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</si>
  <si>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</si>
  <si>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</si>
  <si>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</si>
  <si>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</si>
  <si>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</si>
  <si>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</si>
  <si>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</si>
  <si>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</si>
  <si>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</si>
  <si>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</si>
  <si>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</si>
  <si>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</si>
  <si>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</si>
  <si>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</si>
  <si>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</si>
  <si>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</si>
  <si>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</si>
  <si>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</si>
  <si>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</si>
  <si>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</si>
  <si>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</si>
  <si>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</si>
  <si>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</si>
  <si>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</si>
  <si>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</si>
  <si>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</si>
  <si>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</si>
  <si>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</si>
  <si>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</si>
  <si>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</si>
  <si>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 xml:space="preserve"> előir.</t>
  </si>
  <si>
    <t>Bérleti jog átadás</t>
  </si>
  <si>
    <t>Kötbér, kártérítés</t>
  </si>
  <si>
    <t>Különféle bírságok (szabálysértési, építészrend., kerékbilincs,stb. )</t>
  </si>
  <si>
    <t>Egyéb bevételek (gondozási díj, pályázati díj, stb.)</t>
  </si>
  <si>
    <t>Rákóczi Stadion büfé + pálya bérleti díja</t>
  </si>
  <si>
    <t>18.</t>
  </si>
  <si>
    <t>Stíltex megszűnés miatt vevői tartozások</t>
  </si>
  <si>
    <t>Osztalék</t>
  </si>
  <si>
    <t>új előir.</t>
  </si>
  <si>
    <t>Eltérés</t>
  </si>
  <si>
    <t>(+ -)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</si>
</sst>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5" xfId="0" applyFont="1" applyFill="1" applyBorder="1" applyAlignment="1">
      <alignment horizontal="centerContinuous"/>
    </xf>
    <xf numFmtId="0" fontId="5" fillId="33" borderId="15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6" fontId="5" fillId="0" borderId="0" xfId="0" applyNumberFormat="1" applyFont="1" applyAlignment="1">
      <alignment/>
    </xf>
    <xf numFmtId="49" fontId="5" fillId="33" borderId="13" xfId="0" applyNumberFormat="1" applyFont="1" applyFill="1" applyBorder="1" applyAlignment="1">
      <alignment horizontal="center"/>
    </xf>
    <xf numFmtId="164" fontId="5" fillId="35" borderId="0" xfId="0" applyNumberFormat="1" applyFont="1" applyFill="1" applyBorder="1" applyAlignment="1">
      <alignment/>
    </xf>
    <xf numFmtId="3" fontId="45" fillId="8" borderId="15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Layout" zoomScaleSheetLayoutView="75" workbookViewId="0" topLeftCell="C1">
      <selection activeCell="K4" sqref="K4"/>
    </sheetView>
  </sheetViews>
  <sheetFormatPr defaultColWidth="9.140625" defaultRowHeight="12.75"/>
  <cols>
    <col min="1" max="1" width="5.28125" style="3" customWidth="1"/>
    <col min="2" max="2" width="57.7109375" style="3" customWidth="1"/>
    <col min="3" max="5" width="10.7109375" style="3" customWidth="1"/>
    <col min="6" max="6" width="34.8515625" style="3" customWidth="1"/>
    <col min="7" max="16384" width="9.140625" style="3" customWidth="1"/>
  </cols>
  <sheetData>
    <row r="1" spans="1:6" ht="15.75">
      <c r="A1" s="1"/>
      <c r="B1" s="1"/>
      <c r="C1" s="1"/>
      <c r="D1" s="1"/>
      <c r="E1" s="1"/>
      <c r="F1" s="2" t="s">
        <v>0</v>
      </c>
    </row>
    <row r="2" spans="1:6" ht="15.75">
      <c r="A2" s="4" t="s">
        <v>1</v>
      </c>
      <c r="B2" s="5" t="s">
        <v>2</v>
      </c>
      <c r="C2" s="5" t="s">
        <v>3</v>
      </c>
      <c r="D2" s="5" t="s">
        <v>3</v>
      </c>
      <c r="E2" s="5" t="s">
        <v>62</v>
      </c>
      <c r="F2" s="5" t="s">
        <v>4</v>
      </c>
    </row>
    <row r="3" spans="1:6" ht="15.75">
      <c r="A3" s="6" t="s">
        <v>5</v>
      </c>
      <c r="B3" s="7"/>
      <c r="C3" s="8" t="s">
        <v>52</v>
      </c>
      <c r="D3" s="23" t="s">
        <v>61</v>
      </c>
      <c r="E3" s="23" t="s">
        <v>63</v>
      </c>
      <c r="F3" s="7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29" t="s">
        <v>6</v>
      </c>
      <c r="C5" s="29"/>
      <c r="D5" s="29"/>
      <c r="E5" s="29"/>
      <c r="F5" s="29"/>
    </row>
    <row r="6" spans="1:6" ht="15.75">
      <c r="A6" s="9" t="s">
        <v>7</v>
      </c>
      <c r="B6" s="10" t="s">
        <v>8</v>
      </c>
      <c r="C6" s="11">
        <v>9600</v>
      </c>
      <c r="D6" s="11">
        <v>8600</v>
      </c>
      <c r="E6" s="11">
        <f>D6-C6</f>
        <v>-1000</v>
      </c>
      <c r="F6" s="28"/>
    </row>
    <row r="7" spans="1:6" ht="15.75">
      <c r="A7" s="12" t="s">
        <v>9</v>
      </c>
      <c r="B7" s="13" t="s">
        <v>54</v>
      </c>
      <c r="C7" s="14">
        <v>7956</v>
      </c>
      <c r="D7" s="14">
        <v>8622</v>
      </c>
      <c r="E7" s="14">
        <f>D7-C7</f>
        <v>666</v>
      </c>
      <c r="F7" s="27"/>
    </row>
    <row r="8" spans="1:6" ht="15.75">
      <c r="A8" s="12" t="s">
        <v>10</v>
      </c>
      <c r="B8" s="13" t="s">
        <v>12</v>
      </c>
      <c r="C8" s="15"/>
      <c r="D8" s="14"/>
      <c r="E8" s="14">
        <f aca="true" t="shared" si="0" ref="E8:E30">D8-C8</f>
        <v>0</v>
      </c>
      <c r="F8" s="13"/>
    </row>
    <row r="9" spans="1:6" ht="15.75">
      <c r="A9" s="12"/>
      <c r="B9" s="13" t="s">
        <v>13</v>
      </c>
      <c r="C9" s="14">
        <v>747</v>
      </c>
      <c r="D9" s="14">
        <v>747</v>
      </c>
      <c r="E9" s="14">
        <f t="shared" si="0"/>
        <v>0</v>
      </c>
      <c r="F9" s="13"/>
    </row>
    <row r="10" spans="1:6" ht="15.75">
      <c r="A10" s="12"/>
      <c r="B10" s="13" t="s">
        <v>44</v>
      </c>
      <c r="C10" s="14">
        <v>17943</v>
      </c>
      <c r="D10" s="14">
        <v>17943</v>
      </c>
      <c r="E10" s="14">
        <f t="shared" si="0"/>
        <v>0</v>
      </c>
      <c r="F10" s="13"/>
    </row>
    <row r="11" spans="1:6" ht="15.75">
      <c r="A11" s="12"/>
      <c r="B11" s="13" t="s">
        <v>14</v>
      </c>
      <c r="C11" s="14">
        <v>26000</v>
      </c>
      <c r="D11" s="14">
        <v>34334</v>
      </c>
      <c r="E11" s="14">
        <f t="shared" si="0"/>
        <v>8334</v>
      </c>
      <c r="F11" s="16"/>
    </row>
    <row r="12" spans="1:6" ht="15.75">
      <c r="A12" s="12"/>
      <c r="B12" s="13" t="s">
        <v>15</v>
      </c>
      <c r="C12" s="14">
        <v>14344</v>
      </c>
      <c r="D12" s="14">
        <v>14344</v>
      </c>
      <c r="E12" s="14">
        <f t="shared" si="0"/>
        <v>0</v>
      </c>
      <c r="F12" s="13"/>
    </row>
    <row r="13" spans="1:6" ht="15.75">
      <c r="A13" s="12"/>
      <c r="B13" s="13" t="s">
        <v>45</v>
      </c>
      <c r="C13" s="14">
        <v>18000</v>
      </c>
      <c r="D13" s="14">
        <v>18000</v>
      </c>
      <c r="E13" s="14">
        <f t="shared" si="0"/>
        <v>0</v>
      </c>
      <c r="F13" s="13"/>
    </row>
    <row r="14" spans="1:6" ht="15.75">
      <c r="A14" s="12"/>
      <c r="B14" s="13" t="s">
        <v>16</v>
      </c>
      <c r="C14" s="14">
        <v>52574</v>
      </c>
      <c r="D14" s="14">
        <v>52574</v>
      </c>
      <c r="E14" s="14">
        <f t="shared" si="0"/>
        <v>0</v>
      </c>
      <c r="F14" s="13"/>
    </row>
    <row r="15" spans="1:6" ht="15.75">
      <c r="A15" s="12" t="s">
        <v>11</v>
      </c>
      <c r="B15" s="13" t="s">
        <v>55</v>
      </c>
      <c r="C15" s="14">
        <v>10000</v>
      </c>
      <c r="D15" s="14">
        <v>11022</v>
      </c>
      <c r="E15" s="14">
        <f t="shared" si="0"/>
        <v>1022</v>
      </c>
      <c r="F15" s="13"/>
    </row>
    <row r="16" spans="1:6" ht="15.75">
      <c r="A16" s="12" t="s">
        <v>17</v>
      </c>
      <c r="B16" s="13" t="s">
        <v>46</v>
      </c>
      <c r="C16" s="14">
        <v>2680</v>
      </c>
      <c r="D16" s="14">
        <v>4070</v>
      </c>
      <c r="E16" s="14">
        <f t="shared" si="0"/>
        <v>1390</v>
      </c>
      <c r="F16" s="13"/>
    </row>
    <row r="17" spans="1:6" ht="15.75">
      <c r="A17" s="12" t="s">
        <v>18</v>
      </c>
      <c r="B17" s="13" t="s">
        <v>19</v>
      </c>
      <c r="C17" s="14">
        <v>12000</v>
      </c>
      <c r="D17" s="14">
        <v>12000</v>
      </c>
      <c r="E17" s="14">
        <f t="shared" si="0"/>
        <v>0</v>
      </c>
      <c r="F17" s="13"/>
    </row>
    <row r="18" spans="1:6" ht="15.75">
      <c r="A18" s="12" t="s">
        <v>20</v>
      </c>
      <c r="B18" s="13" t="s">
        <v>21</v>
      </c>
      <c r="C18" s="14">
        <v>102782</v>
      </c>
      <c r="D18" s="14">
        <v>102782</v>
      </c>
      <c r="E18" s="14">
        <f t="shared" si="0"/>
        <v>0</v>
      </c>
      <c r="F18" s="13"/>
    </row>
    <row r="19" spans="1:6" ht="15.75">
      <c r="A19" s="12" t="s">
        <v>22</v>
      </c>
      <c r="B19" s="13" t="s">
        <v>24</v>
      </c>
      <c r="C19" s="14">
        <v>7907</v>
      </c>
      <c r="D19" s="14">
        <v>11560</v>
      </c>
      <c r="E19" s="14">
        <f t="shared" si="0"/>
        <v>3653</v>
      </c>
      <c r="F19" s="13"/>
    </row>
    <row r="20" spans="1:6" ht="15.75">
      <c r="A20" s="12" t="s">
        <v>23</v>
      </c>
      <c r="B20" s="13" t="s">
        <v>56</v>
      </c>
      <c r="C20" s="14">
        <v>3040</v>
      </c>
      <c r="D20" s="14">
        <v>3040</v>
      </c>
      <c r="E20" s="14">
        <f t="shared" si="0"/>
        <v>0</v>
      </c>
      <c r="F20" s="13"/>
    </row>
    <row r="21" spans="1:6" ht="15.75">
      <c r="A21" s="12" t="s">
        <v>25</v>
      </c>
      <c r="B21" s="13" t="s">
        <v>27</v>
      </c>
      <c r="C21" s="14">
        <v>24080</v>
      </c>
      <c r="D21" s="14">
        <v>24340</v>
      </c>
      <c r="E21" s="14">
        <f t="shared" si="0"/>
        <v>260</v>
      </c>
      <c r="F21" s="13"/>
    </row>
    <row r="22" spans="1:6" ht="15.75">
      <c r="A22" s="12" t="s">
        <v>26</v>
      </c>
      <c r="B22" s="13" t="s">
        <v>29</v>
      </c>
      <c r="C22" s="14">
        <v>9040</v>
      </c>
      <c r="D22" s="14">
        <v>11173</v>
      </c>
      <c r="E22" s="14">
        <f t="shared" si="0"/>
        <v>2133</v>
      </c>
      <c r="F22" s="13"/>
    </row>
    <row r="23" spans="1:6" ht="15.75">
      <c r="A23" s="12" t="s">
        <v>28</v>
      </c>
      <c r="B23" s="13" t="s">
        <v>38</v>
      </c>
      <c r="C23" s="14">
        <v>2000</v>
      </c>
      <c r="D23" s="14">
        <v>2000</v>
      </c>
      <c r="E23" s="14">
        <f t="shared" si="0"/>
        <v>0</v>
      </c>
      <c r="F23" s="13"/>
    </row>
    <row r="24" spans="1:6" ht="15.75">
      <c r="A24" s="12" t="s">
        <v>30</v>
      </c>
      <c r="B24" s="13" t="s">
        <v>57</v>
      </c>
      <c r="C24" s="14">
        <v>1095</v>
      </c>
      <c r="D24" s="14">
        <v>1095</v>
      </c>
      <c r="E24" s="14">
        <f t="shared" si="0"/>
        <v>0</v>
      </c>
      <c r="F24" s="13"/>
    </row>
    <row r="25" spans="1:6" ht="15.75">
      <c r="A25" s="12" t="s">
        <v>31</v>
      </c>
      <c r="B25" s="13" t="s">
        <v>47</v>
      </c>
      <c r="C25" s="14">
        <v>41917</v>
      </c>
      <c r="D25" s="14">
        <v>41917</v>
      </c>
      <c r="E25" s="14">
        <f t="shared" si="0"/>
        <v>0</v>
      </c>
      <c r="F25" s="13"/>
    </row>
    <row r="26" spans="1:6" ht="15.75">
      <c r="A26" s="12" t="s">
        <v>40</v>
      </c>
      <c r="B26" s="13" t="s">
        <v>48</v>
      </c>
      <c r="C26" s="14">
        <v>6000</v>
      </c>
      <c r="D26" s="14">
        <v>6300</v>
      </c>
      <c r="E26" s="14">
        <f t="shared" si="0"/>
        <v>300</v>
      </c>
      <c r="F26" s="13"/>
    </row>
    <row r="27" spans="1:6" ht="15.75">
      <c r="A27" s="12" t="s">
        <v>41</v>
      </c>
      <c r="B27" s="13" t="s">
        <v>39</v>
      </c>
      <c r="C27" s="14">
        <v>1200</v>
      </c>
      <c r="D27" s="14">
        <v>1200</v>
      </c>
      <c r="E27" s="14">
        <f t="shared" si="0"/>
        <v>0</v>
      </c>
      <c r="F27" s="13"/>
    </row>
    <row r="28" spans="1:6" ht="15.75">
      <c r="A28" s="12" t="s">
        <v>42</v>
      </c>
      <c r="B28" s="13" t="s">
        <v>49</v>
      </c>
      <c r="C28" s="14">
        <v>800</v>
      </c>
      <c r="D28" s="14">
        <v>915</v>
      </c>
      <c r="E28" s="14">
        <f t="shared" si="0"/>
        <v>115</v>
      </c>
      <c r="F28" s="13"/>
    </row>
    <row r="29" spans="1:6" ht="15.75">
      <c r="A29" s="12" t="s">
        <v>58</v>
      </c>
      <c r="B29" s="13" t="s">
        <v>59</v>
      </c>
      <c r="C29" s="14">
        <v>2152</v>
      </c>
      <c r="D29" s="14">
        <v>2152</v>
      </c>
      <c r="E29" s="14">
        <f t="shared" si="0"/>
        <v>0</v>
      </c>
      <c r="F29" s="13"/>
    </row>
    <row r="30" spans="1:6" ht="16.5" thickBot="1">
      <c r="A30" s="17"/>
      <c r="B30" s="17" t="s">
        <v>32</v>
      </c>
      <c r="C30" s="26">
        <f>SUM(C6:C29)</f>
        <v>373857</v>
      </c>
      <c r="D30" s="26">
        <f>SUM(D6:D29)</f>
        <v>390730</v>
      </c>
      <c r="E30" s="25">
        <f t="shared" si="0"/>
        <v>16873</v>
      </c>
      <c r="F30" s="18"/>
    </row>
    <row r="31" spans="1:6" ht="16.5" thickTop="1">
      <c r="A31" s="1"/>
      <c r="B31" s="29" t="s">
        <v>33</v>
      </c>
      <c r="C31" s="29"/>
      <c r="D31" s="29"/>
      <c r="E31" s="29"/>
      <c r="F31" s="29"/>
    </row>
    <row r="32" spans="1:6" ht="15.75">
      <c r="A32" s="9" t="s">
        <v>7</v>
      </c>
      <c r="B32" s="13" t="s">
        <v>34</v>
      </c>
      <c r="C32" s="14">
        <v>3632</v>
      </c>
      <c r="D32" s="19">
        <v>3716</v>
      </c>
      <c r="E32" s="19">
        <f>D32-C32</f>
        <v>84</v>
      </c>
      <c r="F32" s="20"/>
    </row>
    <row r="33" spans="1:6" ht="15" customHeight="1">
      <c r="A33" s="12" t="s">
        <v>9</v>
      </c>
      <c r="B33" s="13" t="s">
        <v>35</v>
      </c>
      <c r="C33" s="14">
        <v>2000</v>
      </c>
      <c r="D33" s="19">
        <v>2000</v>
      </c>
      <c r="E33" s="19">
        <f aca="true" t="shared" si="1" ref="E33:E40">D33-C33</f>
        <v>0</v>
      </c>
      <c r="F33" s="20"/>
    </row>
    <row r="34" spans="1:6" ht="15" customHeight="1">
      <c r="A34" s="12" t="s">
        <v>10</v>
      </c>
      <c r="B34" s="13" t="s">
        <v>43</v>
      </c>
      <c r="C34" s="14">
        <v>48000</v>
      </c>
      <c r="D34" s="14">
        <v>48000</v>
      </c>
      <c r="E34" s="19">
        <f t="shared" si="1"/>
        <v>0</v>
      </c>
      <c r="F34" s="21"/>
    </row>
    <row r="35" spans="1:6" ht="15" customHeight="1">
      <c r="A35" s="12" t="s">
        <v>11</v>
      </c>
      <c r="B35" s="13" t="s">
        <v>50</v>
      </c>
      <c r="C35" s="14">
        <v>1826</v>
      </c>
      <c r="D35" s="14">
        <v>3551</v>
      </c>
      <c r="E35" s="19">
        <f t="shared" si="1"/>
        <v>1725</v>
      </c>
      <c r="F35" s="21"/>
    </row>
    <row r="36" spans="1:6" ht="15" customHeight="1">
      <c r="A36" s="12" t="s">
        <v>17</v>
      </c>
      <c r="B36" s="13" t="s">
        <v>51</v>
      </c>
      <c r="C36" s="14">
        <v>1200</v>
      </c>
      <c r="D36" s="14">
        <v>1200</v>
      </c>
      <c r="E36" s="19">
        <f t="shared" si="1"/>
        <v>0</v>
      </c>
      <c r="F36" s="21"/>
    </row>
    <row r="37" spans="1:6" ht="15" customHeight="1">
      <c r="A37" s="12" t="s">
        <v>18</v>
      </c>
      <c r="B37" s="13" t="s">
        <v>24</v>
      </c>
      <c r="C37" s="14">
        <v>2679</v>
      </c>
      <c r="D37" s="14">
        <v>2679</v>
      </c>
      <c r="E37" s="19">
        <f t="shared" si="1"/>
        <v>0</v>
      </c>
      <c r="F37" s="21"/>
    </row>
    <row r="38" spans="1:6" ht="15" customHeight="1">
      <c r="A38" s="12" t="s">
        <v>20</v>
      </c>
      <c r="B38" s="13" t="s">
        <v>53</v>
      </c>
      <c r="C38" s="14">
        <v>1882</v>
      </c>
      <c r="D38" s="14">
        <v>1906</v>
      </c>
      <c r="E38" s="19">
        <f t="shared" si="1"/>
        <v>24</v>
      </c>
      <c r="F38" s="21"/>
    </row>
    <row r="39" spans="1:6" ht="15" customHeight="1">
      <c r="A39" s="12" t="s">
        <v>22</v>
      </c>
      <c r="B39" s="13" t="s">
        <v>60</v>
      </c>
      <c r="C39" s="14">
        <v>14934</v>
      </c>
      <c r="D39" s="14">
        <v>14934</v>
      </c>
      <c r="E39" s="19">
        <f t="shared" si="1"/>
        <v>0</v>
      </c>
      <c r="F39" s="21"/>
    </row>
    <row r="40" spans="1:6" ht="16.5" thickBot="1">
      <c r="A40" s="17"/>
      <c r="B40" s="17" t="s">
        <v>36</v>
      </c>
      <c r="C40" s="26">
        <f>SUM(C32:C39)</f>
        <v>76153</v>
      </c>
      <c r="D40" s="26">
        <f>SUM(D32:D39)</f>
        <v>77986</v>
      </c>
      <c r="E40" s="25">
        <f t="shared" si="1"/>
        <v>1833</v>
      </c>
      <c r="F40" s="18"/>
    </row>
    <row r="41" ht="16.5" thickTop="1">
      <c r="E41" s="24"/>
    </row>
    <row r="42" spans="1:6" ht="16.5" thickBot="1">
      <c r="A42" s="17"/>
      <c r="B42" s="17" t="s">
        <v>37</v>
      </c>
      <c r="C42" s="26">
        <f>(C30+C40)</f>
        <v>450010</v>
      </c>
      <c r="D42" s="26">
        <f>(D30+D40)</f>
        <v>468716</v>
      </c>
      <c r="E42" s="26">
        <f>(E30+E40)</f>
        <v>18706</v>
      </c>
      <c r="F42" s="18"/>
    </row>
    <row r="43" ht="16.5" thickTop="1"/>
    <row r="45" spans="1:6" ht="15.75">
      <c r="A45" s="1"/>
      <c r="B45" s="1"/>
      <c r="C45" s="22"/>
      <c r="D45" s="1"/>
      <c r="E45" s="1"/>
      <c r="F45" s="1"/>
    </row>
    <row r="46" spans="1:6" ht="15.75">
      <c r="A46" s="1"/>
      <c r="B46" s="1"/>
      <c r="C46" s="22"/>
      <c r="D46" s="1"/>
      <c r="E46" s="1"/>
      <c r="F46" s="1"/>
    </row>
    <row r="47" spans="1:6" ht="15.75">
      <c r="A47" s="1"/>
      <c r="B47" s="1"/>
      <c r="C47" s="22"/>
      <c r="D47" s="1"/>
      <c r="E47" s="1"/>
      <c r="F47" s="1"/>
    </row>
    <row r="48" spans="1:6" ht="15.75">
      <c r="A48" s="1"/>
      <c r="B48" s="1"/>
      <c r="C48" s="22"/>
      <c r="D48" s="1"/>
      <c r="E48" s="1"/>
      <c r="F48" s="1"/>
    </row>
    <row r="49" spans="1:6" ht="15.75">
      <c r="A49" s="1"/>
      <c r="B49" s="1"/>
      <c r="C49" s="22"/>
      <c r="D49" s="1"/>
      <c r="E49" s="1"/>
      <c r="F49" s="1"/>
    </row>
    <row r="50" spans="1:6" ht="15.75">
      <c r="A50" s="1"/>
      <c r="B50" s="1"/>
      <c r="C50" s="22"/>
      <c r="D50" s="1"/>
      <c r="E50" s="1"/>
      <c r="F50" s="1"/>
    </row>
    <row r="51" spans="1:6" ht="15.75">
      <c r="A51" s="1"/>
      <c r="B51" s="1"/>
      <c r="C51" s="22"/>
      <c r="D51" s="1"/>
      <c r="E51" s="1"/>
      <c r="F51" s="1"/>
    </row>
    <row r="52" spans="1:6" ht="15.75">
      <c r="A52" s="1"/>
      <c r="B52" s="1"/>
      <c r="C52" s="22"/>
      <c r="D52" s="1"/>
      <c r="E52" s="1"/>
      <c r="F52" s="1"/>
    </row>
    <row r="53" spans="1:6" ht="15.75">
      <c r="A53" s="1"/>
      <c r="B53" s="1"/>
      <c r="C53" s="22"/>
      <c r="D53" s="1"/>
      <c r="E53" s="1"/>
      <c r="F53" s="1"/>
    </row>
    <row r="54" spans="1:6" ht="15.75">
      <c r="A54" s="1"/>
      <c r="B54" s="1"/>
      <c r="C54" s="22"/>
      <c r="D54" s="1"/>
      <c r="E54" s="1"/>
      <c r="F54" s="1"/>
    </row>
    <row r="55" spans="1:6" ht="15.75">
      <c r="A55" s="1"/>
      <c r="B55" s="1"/>
      <c r="C55" s="22"/>
      <c r="D55" s="1"/>
      <c r="E55" s="1"/>
      <c r="F55" s="1"/>
    </row>
    <row r="56" spans="1:6" ht="15.75">
      <c r="A56" s="1"/>
      <c r="B56" s="1"/>
      <c r="C56" s="22"/>
      <c r="D56" s="1"/>
      <c r="E56" s="1"/>
      <c r="F56" s="1"/>
    </row>
    <row r="57" spans="1:6" ht="15.75">
      <c r="A57" s="1"/>
      <c r="B57" s="1"/>
      <c r="C57" s="22"/>
      <c r="D57" s="1"/>
      <c r="E57" s="1"/>
      <c r="F57" s="1"/>
    </row>
    <row r="58" spans="1:6" ht="15.75">
      <c r="A58" s="1"/>
      <c r="B58" s="1"/>
      <c r="C58" s="22"/>
      <c r="D58" s="1"/>
      <c r="E58" s="1"/>
      <c r="F58" s="1"/>
    </row>
    <row r="59" spans="1:6" ht="15.75">
      <c r="A59" s="1"/>
      <c r="B59" s="1"/>
      <c r="C59" s="22"/>
      <c r="D59" s="1"/>
      <c r="E59" s="1"/>
      <c r="F59" s="1"/>
    </row>
    <row r="60" spans="1:6" ht="15.75">
      <c r="A60" s="1"/>
      <c r="B60" s="1"/>
      <c r="C60" s="22"/>
      <c r="D60" s="1"/>
      <c r="E60" s="1"/>
      <c r="F60" s="1"/>
    </row>
    <row r="61" spans="1:6" ht="15.75">
      <c r="A61" s="1"/>
      <c r="B61" s="1"/>
      <c r="C61" s="22"/>
      <c r="D61" s="1"/>
      <c r="E61" s="1"/>
      <c r="F61" s="1"/>
    </row>
  </sheetData>
  <sheetProtection/>
  <mergeCells count="2">
    <mergeCell ref="B5:F5"/>
    <mergeCell ref="B31:F31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CE,Normál"60/2007.(XII.12.)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2007-12-10T14:25:30Z</cp:lastPrinted>
  <dcterms:created xsi:type="dcterms:W3CDTF">2005-01-24T14:41:22Z</dcterms:created>
  <dcterms:modified xsi:type="dcterms:W3CDTF">2007-12-10T14:25:33Z</dcterms:modified>
  <cp:category/>
  <cp:version/>
  <cp:contentType/>
  <cp:contentStatus/>
</cp:coreProperties>
</file>