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<sst xmlns="http://schemas.openxmlformats.org/spreadsheetml/2006/main" count="44" uniqueCount="41">
  <si>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Sor-</t>
  </si>
  <si>
    <t>Megnevezés</t>
  </si>
  <si>
    <t>Módosított</t>
  </si>
  <si>
    <t>Megjegyzés</t>
  </si>
  <si>
    <t>szám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</si>
  <si>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</si>
  <si>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</si>
  <si>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</si>
  <si>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</si>
  <si>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</si>
  <si>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</si>
  <si>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</si>
  <si>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</si>
  <si>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</si>
  <si>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</si>
  <si>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</si>
  <si>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</si>
  <si>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</si>
  <si>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</si>
  <si>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</si>
  <si>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</si>
  <si>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</si>
  <si>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</si>
  <si>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</si>
  <si>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</si>
  <si>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</si>
  <si>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</si>
  <si>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</si>
  <si>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</si>
  <si>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</si>
  <si>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</si>
  <si>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</si>
  <si>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</si>
  <si>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</si>
  <si>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 xml:space="preserve">Pedagógus szakvizsga, továbbképzés, emelt szintű érettségi </t>
  </si>
  <si>
    <t>vizsgáztatásra való felkészülés támogatása</t>
  </si>
  <si>
    <t>előir.</t>
  </si>
  <si>
    <t>új előir.</t>
  </si>
  <si>
    <t>Eltérés</t>
  </si>
  <si>
    <t>(+ -)</t>
  </si>
  <si>
    <t>átvez. átvett pénzeszközbe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</si>
</sst>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6" fillId="3" borderId="4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Continuous"/>
    </xf>
    <xf numFmtId="3" fontId="10" fillId="3" borderId="4" xfId="0" applyNumberFormat="1" applyFont="1" applyFill="1" applyBorder="1" applyAlignment="1">
      <alignment/>
    </xf>
    <xf numFmtId="0" fontId="6" fillId="4" borderId="4" xfId="0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F22" sqref="F22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12.28125" style="0" customWidth="1"/>
    <col min="4" max="5" width="12.140625" style="0" customWidth="1"/>
    <col min="6" max="6" width="32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38</v>
      </c>
      <c r="F1" s="1" t="s">
        <v>3</v>
      </c>
    </row>
    <row r="2" spans="1:6" ht="12.75">
      <c r="A2" s="2" t="s">
        <v>4</v>
      </c>
      <c r="B2" s="3"/>
      <c r="C2" s="2" t="s">
        <v>36</v>
      </c>
      <c r="D2" s="16" t="s">
        <v>37</v>
      </c>
      <c r="E2" s="16" t="s">
        <v>39</v>
      </c>
      <c r="F2" s="4"/>
    </row>
    <row r="3" spans="1:6" ht="12.75">
      <c r="A3" s="5"/>
      <c r="B3" s="28" t="s">
        <v>30</v>
      </c>
      <c r="C3" s="28"/>
      <c r="D3" s="28"/>
      <c r="E3" s="28"/>
      <c r="F3" s="28"/>
    </row>
    <row r="4" spans="1:6" ht="12.75">
      <c r="A4" s="6"/>
      <c r="B4" s="29"/>
      <c r="C4" s="29"/>
      <c r="D4" s="29"/>
      <c r="E4" s="29"/>
      <c r="F4" s="29"/>
    </row>
    <row r="5" spans="1:6" ht="12.75">
      <c r="A5" s="7"/>
      <c r="B5" s="8"/>
      <c r="C5" s="9"/>
      <c r="D5" s="9"/>
      <c r="E5" s="9"/>
      <c r="F5" s="7"/>
    </row>
    <row r="6" spans="1:6" ht="12.75">
      <c r="A6" s="11" t="s">
        <v>6</v>
      </c>
      <c r="B6" s="10" t="s">
        <v>34</v>
      </c>
      <c r="C6" s="13"/>
      <c r="D6" s="12"/>
      <c r="E6" s="12"/>
      <c r="F6" s="10"/>
    </row>
    <row r="7" spans="1:6" ht="12.75">
      <c r="A7" s="11"/>
      <c r="B7" s="10" t="s">
        <v>35</v>
      </c>
      <c r="C7" s="12">
        <v>16544</v>
      </c>
      <c r="D7" s="12">
        <v>16544</v>
      </c>
      <c r="E7" s="12">
        <f>D7-C7</f>
        <v>0</v>
      </c>
      <c r="F7" s="10"/>
    </row>
    <row r="8" spans="1:6" ht="12.75">
      <c r="A8" s="11" t="s">
        <v>7</v>
      </c>
      <c r="B8" s="10" t="s">
        <v>9</v>
      </c>
      <c r="C8" s="12">
        <v>27540</v>
      </c>
      <c r="D8" s="12">
        <v>27540</v>
      </c>
      <c r="E8" s="12">
        <f aca="true" t="shared" si="0" ref="E8:E23">D8-C8</f>
        <v>0</v>
      </c>
      <c r="F8" s="10"/>
    </row>
    <row r="9" spans="1:6" s="21" customFormat="1" ht="12.75">
      <c r="A9" s="17" t="s">
        <v>5</v>
      </c>
      <c r="B9" s="18" t="s">
        <v>14</v>
      </c>
      <c r="C9" s="19">
        <f>SUM(C7:C8)</f>
        <v>44084</v>
      </c>
      <c r="D9" s="19">
        <f>SUM(D7:D8)</f>
        <v>44084</v>
      </c>
      <c r="E9" s="14">
        <f t="shared" si="0"/>
        <v>0</v>
      </c>
      <c r="F9" s="20"/>
    </row>
    <row r="10" spans="1:6" s="21" customFormat="1" ht="12.75">
      <c r="A10" s="17" t="s">
        <v>10</v>
      </c>
      <c r="B10" s="18" t="s">
        <v>32</v>
      </c>
      <c r="C10" s="19">
        <v>79076</v>
      </c>
      <c r="D10" s="19">
        <v>77130</v>
      </c>
      <c r="E10" s="26">
        <f t="shared" si="0"/>
        <v>-1946</v>
      </c>
      <c r="F10" s="20"/>
    </row>
    <row r="11" spans="1:6" ht="12.75">
      <c r="A11" s="11" t="s">
        <v>6</v>
      </c>
      <c r="B11" s="10" t="s">
        <v>15</v>
      </c>
      <c r="C11" s="12">
        <v>25000</v>
      </c>
      <c r="D11" s="15">
        <v>24994</v>
      </c>
      <c r="E11" s="12">
        <f t="shared" si="0"/>
        <v>-6</v>
      </c>
      <c r="F11" s="10" t="s">
        <v>40</v>
      </c>
    </row>
    <row r="12" spans="1:6" ht="12.75">
      <c r="A12" s="11" t="s">
        <v>7</v>
      </c>
      <c r="B12" s="10" t="s">
        <v>16</v>
      </c>
      <c r="C12" s="12">
        <v>324000</v>
      </c>
      <c r="D12" s="12">
        <v>324000</v>
      </c>
      <c r="E12" s="12">
        <f t="shared" si="0"/>
        <v>0</v>
      </c>
      <c r="F12" s="10"/>
    </row>
    <row r="13" spans="1:6" ht="12.75">
      <c r="A13" s="11" t="s">
        <v>8</v>
      </c>
      <c r="B13" s="10" t="s">
        <v>17</v>
      </c>
      <c r="C13" s="12">
        <v>5850</v>
      </c>
      <c r="D13" s="12">
        <v>5850</v>
      </c>
      <c r="E13" s="12">
        <f t="shared" si="0"/>
        <v>0</v>
      </c>
      <c r="F13" s="10"/>
    </row>
    <row r="14" spans="1:6" ht="12.75">
      <c r="A14" s="11" t="s">
        <v>18</v>
      </c>
      <c r="B14" s="10" t="s">
        <v>19</v>
      </c>
      <c r="C14" s="12">
        <v>73000</v>
      </c>
      <c r="D14" s="12">
        <v>73000</v>
      </c>
      <c r="E14" s="12">
        <f t="shared" si="0"/>
        <v>0</v>
      </c>
      <c r="F14" s="10"/>
    </row>
    <row r="15" spans="1:6" ht="12.75">
      <c r="A15" s="11" t="s">
        <v>20</v>
      </c>
      <c r="B15" s="10" t="s">
        <v>21</v>
      </c>
      <c r="C15" s="12">
        <v>9900</v>
      </c>
      <c r="D15" s="12">
        <v>9900</v>
      </c>
      <c r="E15" s="12">
        <f t="shared" si="0"/>
        <v>0</v>
      </c>
      <c r="F15" s="10"/>
    </row>
    <row r="16" spans="1:6" ht="12.75">
      <c r="A16" s="11" t="s">
        <v>22</v>
      </c>
      <c r="B16" s="10" t="s">
        <v>23</v>
      </c>
      <c r="C16" s="12"/>
      <c r="D16" s="12"/>
      <c r="E16" s="12">
        <f t="shared" si="0"/>
        <v>0</v>
      </c>
      <c r="F16" s="10"/>
    </row>
    <row r="17" spans="1:6" ht="12.75">
      <c r="A17" s="11"/>
      <c r="B17" s="10" t="s">
        <v>24</v>
      </c>
      <c r="C17" s="12">
        <v>64350</v>
      </c>
      <c r="D17" s="12">
        <v>64350</v>
      </c>
      <c r="E17" s="12">
        <f t="shared" si="0"/>
        <v>0</v>
      </c>
      <c r="F17" s="10"/>
    </row>
    <row r="18" spans="1:6" ht="12.75">
      <c r="A18" s="11" t="s">
        <v>25</v>
      </c>
      <c r="B18" s="10" t="s">
        <v>26</v>
      </c>
      <c r="C18" s="12"/>
      <c r="D18" s="12"/>
      <c r="E18" s="12">
        <f t="shared" si="0"/>
        <v>0</v>
      </c>
      <c r="F18" s="10"/>
    </row>
    <row r="19" spans="1:6" ht="12.75">
      <c r="A19" s="11"/>
      <c r="B19" s="10" t="s">
        <v>27</v>
      </c>
      <c r="C19" s="12">
        <v>100</v>
      </c>
      <c r="D19" s="12">
        <v>100</v>
      </c>
      <c r="E19" s="12">
        <f t="shared" si="0"/>
        <v>0</v>
      </c>
      <c r="F19" s="10"/>
    </row>
    <row r="20" spans="1:6" s="21" customFormat="1" ht="12.75">
      <c r="A20" s="17" t="s">
        <v>11</v>
      </c>
      <c r="B20" s="20" t="s">
        <v>28</v>
      </c>
      <c r="C20" s="19">
        <f>SUM(C11:C19)</f>
        <v>502200</v>
      </c>
      <c r="D20" s="19">
        <f>SUM(D11:D19)</f>
        <v>502194</v>
      </c>
      <c r="E20" s="26">
        <f t="shared" si="0"/>
        <v>-6</v>
      </c>
      <c r="F20" s="20"/>
    </row>
    <row r="21" spans="1:6" s="21" customFormat="1" ht="12.75">
      <c r="A21" s="17" t="s">
        <v>13</v>
      </c>
      <c r="B21" s="20" t="s">
        <v>29</v>
      </c>
      <c r="C21" s="19">
        <v>1288</v>
      </c>
      <c r="D21" s="19">
        <v>1288</v>
      </c>
      <c r="E21" s="26">
        <f t="shared" si="0"/>
        <v>0</v>
      </c>
      <c r="F21" s="20"/>
    </row>
    <row r="22" spans="1:6" s="21" customFormat="1" ht="12.75">
      <c r="A22" s="17" t="s">
        <v>33</v>
      </c>
      <c r="B22" s="20" t="s">
        <v>12</v>
      </c>
      <c r="C22" s="19">
        <v>325082</v>
      </c>
      <c r="D22" s="19">
        <v>325082</v>
      </c>
      <c r="E22" s="26">
        <f t="shared" si="0"/>
        <v>0</v>
      </c>
      <c r="F22" s="20"/>
    </row>
    <row r="23" spans="1:6" s="21" customFormat="1" ht="12.75">
      <c r="A23" s="22"/>
      <c r="B23" s="23" t="s">
        <v>31</v>
      </c>
      <c r="C23" s="24">
        <f>SUM(C9+C10+C20+C21+C22)</f>
        <v>951730</v>
      </c>
      <c r="D23" s="24">
        <f>SUM(D9+D10+D20+D21+D22)</f>
        <v>949778</v>
      </c>
      <c r="E23" s="27">
        <f t="shared" si="0"/>
        <v>-1952</v>
      </c>
      <c r="F23" s="25"/>
    </row>
  </sheetData>
  <mergeCells count="1">
    <mergeCell ref="B3:F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CE,Normál"37/2007.(X.04.) sz. önkorm. rendelet
1/a. sz. 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2007-10-02T12:23:53Z</cp:lastPrinted>
  <dcterms:created xsi:type="dcterms:W3CDTF">2005-01-24T14:31:21Z</dcterms:created>
  <dcterms:modified xsi:type="dcterms:W3CDTF">2007-10-02T12:23:55Z</dcterms:modified>
  <cp:category/>
  <cp:version/>
  <cp:contentType/>
  <cp:contentStatus/>
</cp:coreProperties>
</file>