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9 B Rm2" sheetId="1" r:id="rId1"/>
  </sheets>
  <definedNames>
    <definedName name="_xlnm.Print_Titles" localSheetId="0">'9 B Rm2'!$1:$2</definedName>
    <definedName name="_xlnm.Print_Area" localSheetId="0">'9 B Rm2'!$A$1:$F$150</definedName>
  </definedNames>
  <calcPr fullCalcOnLoad="1"/>
</workbook>
</file>

<file path=xl/sharedStrings.xml><?xml version="1.0" encoding="utf-8"?>
<sst xmlns="http://schemas.openxmlformats.org/spreadsheetml/2006/main" count="184" uniqueCount="175">
  <si>
    <t>Szabályozási terv és helyi ép.szab.módosítás</t>
  </si>
  <si>
    <t xml:space="preserve">Húskombinát orvosi rendelő fűtésleválasztás (önk.rész) </t>
  </si>
  <si>
    <t>Leégett szelektív hulladékszigetek pótlása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</si>
  <si>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</si>
  <si>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</si>
  <si>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</si>
  <si>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</si>
  <si>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</si>
  <si>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</si>
  <si>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</si>
  <si>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Szelektív hulladékszigetek mennyiségének bővítése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</si>
  <si>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</si>
  <si>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</si>
  <si>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</si>
  <si>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</si>
  <si>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</si>
  <si>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</si>
  <si>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>Simonfa, Zselickislak, Zselicszentpál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</si>
  <si>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</si>
  <si>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</si>
  <si>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</si>
  <si>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</si>
  <si>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</si>
  <si>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</si>
  <si>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Polgármesteri Hivatal: WV Passat személygépkocsi csere</t>
  </si>
  <si>
    <t>Vagyonhasznosítás egyéb kisebb kiadásai</t>
  </si>
  <si>
    <t xml:space="preserve">Ammóniamentesítés, vízminőség jav.program: címzett tám. </t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</si>
  <si>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</si>
  <si>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t>Megnevezés</t>
  </si>
  <si>
    <t>Megjegyzés</t>
  </si>
  <si>
    <t>Közlekedés</t>
  </si>
  <si>
    <t>Á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</si>
  <si>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</si>
  <si>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</si>
  <si>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</si>
  <si>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</si>
  <si>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</si>
  <si>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</si>
  <si>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</si>
  <si>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</si>
  <si>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</si>
  <si>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</si>
  <si>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</si>
  <si>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</si>
  <si>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>Széchenyi SZKI tanétterem és tanszálló   (2002-2006)</t>
  </si>
  <si>
    <t>Klebelsberg középiskolai kollégium építése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</si>
  <si>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</si>
  <si>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</si>
  <si>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</si>
  <si>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</si>
  <si>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</si>
  <si>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</si>
  <si>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</si>
  <si>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</si>
  <si>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</si>
  <si>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</si>
  <si>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</si>
  <si>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</si>
  <si>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</si>
  <si>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</si>
  <si>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szakembereknek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</si>
  <si>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</si>
  <si>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</si>
  <si>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</si>
  <si>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</si>
  <si>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</si>
  <si>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</si>
  <si>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</si>
  <si>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</si>
  <si>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</si>
  <si>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</si>
  <si>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</si>
  <si>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</si>
  <si>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</si>
  <si>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</si>
  <si>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</si>
  <si>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</si>
  <si>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</si>
  <si>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</si>
  <si>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</si>
  <si>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</si>
  <si>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</si>
  <si>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</si>
  <si>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</si>
  <si>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</si>
  <si>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</si>
  <si>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</si>
  <si>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</si>
  <si>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</si>
  <si>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</si>
  <si>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</si>
  <si>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 xml:space="preserve">Polgármesteri Hivatal: informatikai fejlesztés    2006.  </t>
  </si>
  <si>
    <t>Polgármesteri Hivatal: informatikai fejlesztés    2007.</t>
  </si>
  <si>
    <t>sz</t>
  </si>
  <si>
    <t>Pótigény ill.átcsop.</t>
  </si>
  <si>
    <t xml:space="preserve">   Mód. új előirányzat</t>
  </si>
  <si>
    <t>Ady E. u. déli tömb szabályozási terve</t>
  </si>
  <si>
    <t>Dr.Kaposvári Vétek György emléktábla</t>
  </si>
  <si>
    <t>Városháza bővítés előkészítése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</si>
  <si>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</si>
  <si>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</si>
  <si>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</si>
  <si>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</si>
  <si>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</si>
  <si>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</si>
  <si>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</si>
  <si>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</si>
  <si>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</si>
  <si>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</si>
  <si>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</si>
  <si>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</si>
  <si>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</si>
  <si>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</si>
  <si>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</si>
  <si>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</si>
  <si>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</si>
  <si>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</si>
  <si>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</si>
  <si>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</si>
  <si>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</si>
  <si>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</si>
  <si>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</si>
  <si>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</si>
  <si>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</si>
  <si>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</si>
  <si>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</si>
  <si>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</si>
  <si>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</si>
  <si>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</si>
  <si>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</si>
  <si>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</si>
  <si>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Csapadékvízelvezetés: Losonc köz  I.ütem</t>
  </si>
  <si>
    <t>Garanciális visszatartás</t>
  </si>
  <si>
    <t>/ településfejl.akcióterv, mv.tan., eng.tervek/</t>
  </si>
  <si>
    <t xml:space="preserve">Paneles lakótelep rehabilitációja </t>
  </si>
  <si>
    <t>Szilárd hulladéklerakó bővítéséhez  0132/6 hrsz ingatlan megszerzése</t>
  </si>
  <si>
    <t>Átcsop:Pályázatok előkész., tervezési feladatok ei-ból</t>
  </si>
  <si>
    <t>Útfelújítások pályázat készítése</t>
  </si>
  <si>
    <t>Városi Tűzoltóság - műszaki mentési szakfelszerelés</t>
  </si>
  <si>
    <t>Átcsop:céltartalék /pályázati önerő ei-ból</t>
  </si>
  <si>
    <r>
      <t>Városi Fürdő ing.telekhatár rendezés</t>
    </r>
    <r>
      <rPr>
        <sz val="10"/>
        <color indexed="12"/>
        <rFont val="Times New Roman"/>
        <family val="1"/>
      </rPr>
      <t xml:space="preserve"> (7091/1 és 7091/2 hrsz)</t>
    </r>
  </si>
  <si>
    <t>2007 évi módosított előirányzat</t>
  </si>
  <si>
    <t>Visszahelyezés VKMB keretbe</t>
  </si>
  <si>
    <t>12/2007(IV.18) /3.VKMB</t>
  </si>
  <si>
    <t>Közvilágítás:   Mogyoró u, Pipitér u,  Borostyán u.</t>
  </si>
  <si>
    <t xml:space="preserve">Ált.Iskolai, Óvodai és Eü.Gondnokság telephely bővítés, átalakítás </t>
  </si>
  <si>
    <t xml:space="preserve">Oktatás </t>
  </si>
  <si>
    <t>Gördülő sportoknak pálya kialakítása a Városligetben</t>
  </si>
  <si>
    <t>Berzsenyi u.4.sz. előtt csapadékcsatorna</t>
  </si>
  <si>
    <t>Belváros rehab.tervek: Ady É-i tömb; Noszlopy térburk; Szivárvány Mozi rek.; Teleki 2. kistérségi kp.-Városháza rek.; Vár u gyalogos kapcs.kiép.</t>
  </si>
  <si>
    <t>108/2007.(IV.26) önk.hat.</t>
  </si>
  <si>
    <t>Nyár u.- Jedlik Á.u.-Zrinyi u. által határolt terület vízrendezése</t>
  </si>
  <si>
    <t>Cseri park rekonstrukció:  megvalósíthatósági tanulmány és kiviteli tervek</t>
  </si>
  <si>
    <t>Cseri parki játszópark és köteles kalandpark tanulmányterv</t>
  </si>
  <si>
    <t xml:space="preserve">Szabályozási tervek módosítása </t>
  </si>
  <si>
    <t>Bevétel terhére ( Kométa 99 Zrt.környezete, Kapos Volán Zrt. Füredi úti ingatlana, volt Ruhagyár területe, Somogy Áruház feltételeinek mód.,  Vár u. D-i old.bevásárló központ ter.növ., Csalogány Panzió más övezetbe sorolása, Hűtő-tározó halastó ép.újmajor 031/9.hrsz.,)</t>
  </si>
  <si>
    <t xml:space="preserve"> Füredi u-Raktár u-5377/2.hrsz-közpark által határolt területre</t>
  </si>
  <si>
    <r>
      <t>Átcsop:  (-)</t>
    </r>
    <r>
      <rPr>
        <sz val="11"/>
        <color indexed="12"/>
        <rFont val="Times New Roman"/>
        <family val="1"/>
      </rPr>
      <t xml:space="preserve">   Füredi II.volt laktanya körny.véd.kárment. 237eft,          Útfelújítások pályázat készítése  1.334eft,                                               Belváros rehabilitációs projekt kieg. 15.024eft,                                                      Cseri park játszó- és kalandparkká alakítása tanulmányterv  3.000eft,                Városi Fürdő és kapcs.ing.telekhatár rendezés  108eft,                                                                       Fő u.93.bontási tervdok. 30eft,                                                                    Szabályozási terv karbantartása   2.500eft,                                                                   </t>
    </r>
    <r>
      <rPr>
        <sz val="11"/>
        <color indexed="10"/>
        <rFont val="Times New Roman"/>
        <family val="1"/>
      </rPr>
      <t>Keretemelés: (+)   15.000eft,</t>
    </r>
  </si>
  <si>
    <t>Átcsop.céltartalékból, Ady E u. lakók elhelyezése ei</t>
  </si>
  <si>
    <t>Füredi u.45-47. helyiség telefonrendszer kiépítése, riasztó felszerelése, számítógép csatlakozások kiépítése</t>
  </si>
  <si>
    <t>25/2007.(II.22) önk.hat. NOSZA Alapítvány</t>
  </si>
  <si>
    <t>81/2007.(IV.26) önk.hat. 13./</t>
  </si>
  <si>
    <t>94/2007.(IV.26) önk.hat.</t>
  </si>
  <si>
    <t>Mobil GPS beszerzésével kiegészítve</t>
  </si>
  <si>
    <t>Átcsop:Pályázatok előkész., tervezési feladatok ei-ból bontási tervre</t>
  </si>
  <si>
    <t>SM Katasztrófavédelmi Ig.-tól javítóműhely és berend.átvétele</t>
  </si>
  <si>
    <t xml:space="preserve">  EGT és Norvég alap tám. Pályázattal</t>
  </si>
  <si>
    <t>Kodály és Bárczy Ált.Iskolák akadálymentesítése  önerő</t>
  </si>
  <si>
    <t>Városligeti "ÉLETFA" díszvilágítása</t>
  </si>
  <si>
    <t>megtakarítás átcsoportosítása intézmény felújításhoz</t>
  </si>
  <si>
    <t>Eltérés                                         ( +  - )</t>
  </si>
  <si>
    <t xml:space="preserve"> Keleti temető urnaliget kialakítása</t>
  </si>
  <si>
    <t>Sajtószoba mobil falikép</t>
  </si>
  <si>
    <t>PH. Díszterem előterében 2 db sarokvitrin</t>
  </si>
  <si>
    <t>Fő u. 84.   30 db önkorm.bérlakás építés EGT   Norvég alap pályázati önerő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</si>
</sst>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8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 horizontal="right"/>
    </xf>
    <xf numFmtId="3" fontId="13" fillId="0" borderId="3" xfId="19" applyNumberFormat="1" applyFont="1" applyFill="1" applyBorder="1" applyAlignment="1">
      <alignment horizontal="right" wrapText="1"/>
      <protection/>
    </xf>
    <xf numFmtId="164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/>
    </xf>
    <xf numFmtId="3" fontId="13" fillId="0" borderId="4" xfId="19" applyNumberFormat="1" applyFont="1" applyFill="1" applyBorder="1" applyAlignment="1">
      <alignment horizontal="right" wrapText="1"/>
      <protection/>
    </xf>
    <xf numFmtId="3" fontId="13" fillId="0" borderId="5" xfId="19" applyNumberFormat="1" applyFont="1" applyFill="1" applyBorder="1" applyAlignment="1">
      <alignment horizontal="right" wrapText="1"/>
      <protection/>
    </xf>
    <xf numFmtId="0" fontId="21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3" fontId="5" fillId="0" borderId="6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wrapText="1"/>
    </xf>
    <xf numFmtId="3" fontId="17" fillId="0" borderId="9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left" wrapText="1"/>
    </xf>
    <xf numFmtId="3" fontId="15" fillId="0" borderId="9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0" fillId="0" borderId="9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wrapText="1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wrapText="1"/>
    </xf>
    <xf numFmtId="0" fontId="12" fillId="0" borderId="2" xfId="0" applyFont="1" applyFill="1" applyBorder="1" applyAlignment="1">
      <alignment/>
    </xf>
    <xf numFmtId="3" fontId="1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wrapText="1"/>
    </xf>
    <xf numFmtId="3" fontId="12" fillId="0" borderId="2" xfId="0" applyNumberFormat="1" applyFont="1" applyFill="1" applyBorder="1" applyAlignment="1">
      <alignment horizontal="left" wrapText="1"/>
    </xf>
    <xf numFmtId="3" fontId="7" fillId="0" borderId="9" xfId="0" applyNumberFormat="1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2" fillId="0" borderId="2" xfId="0" applyFont="1" applyFill="1" applyBorder="1" applyAlignment="1">
      <alignment wrapText="1"/>
    </xf>
    <xf numFmtId="3" fontId="12" fillId="0" borderId="9" xfId="0" applyNumberFormat="1" applyFont="1" applyFill="1" applyBorder="1" applyAlignment="1">
      <alignment horizontal="center" wrapText="1"/>
    </xf>
    <xf numFmtId="3" fontId="17" fillId="0" borderId="9" xfId="0" applyNumberFormat="1" applyFont="1" applyFill="1" applyBorder="1" applyAlignment="1">
      <alignment horizontal="left" wrapText="1"/>
    </xf>
    <xf numFmtId="3" fontId="3" fillId="0" borderId="0" xfId="0" applyNumberFormat="1" applyFont="1" applyFill="1" applyAlignment="1">
      <alignment wrapText="1"/>
    </xf>
    <xf numFmtId="3" fontId="12" fillId="0" borderId="9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/>
    </xf>
    <xf numFmtId="0" fontId="17" fillId="0" borderId="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64" fontId="21" fillId="0" borderId="1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wrapText="1"/>
    </xf>
    <xf numFmtId="3" fontId="21" fillId="0" borderId="9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 wrapText="1"/>
    </xf>
    <xf numFmtId="3" fontId="12" fillId="0" borderId="16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23" fillId="0" borderId="5" xfId="19" applyNumberFormat="1" applyFont="1" applyFill="1" applyBorder="1" applyAlignment="1">
      <alignment horizontal="right" wrapText="1"/>
      <protection/>
    </xf>
    <xf numFmtId="0" fontId="16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pane xSplit="1" ySplit="2" topLeftCell="B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5" sqref="C85"/>
    </sheetView>
  </sheetViews>
  <sheetFormatPr defaultColWidth="9.00390625" defaultRowHeight="12.75"/>
  <cols>
    <col min="1" max="1" width="65.25390625" style="20" customWidth="1"/>
    <col min="2" max="5" width="14.125" style="10" customWidth="1"/>
    <col min="6" max="6" width="59.00390625" style="53" customWidth="1"/>
    <col min="7" max="26" width="3.125" style="6" customWidth="1"/>
    <col min="27" max="16384" width="9.125" style="6" customWidth="1"/>
  </cols>
  <sheetData>
    <row r="1" spans="1:6" s="3" customFormat="1" ht="24" customHeight="1">
      <c r="A1" s="88" t="s">
        <v>28</v>
      </c>
      <c r="B1" s="90" t="s">
        <v>141</v>
      </c>
      <c r="C1" s="86" t="s">
        <v>94</v>
      </c>
      <c r="D1" s="86" t="s">
        <v>95</v>
      </c>
      <c r="E1" s="86" t="s">
        <v>170</v>
      </c>
      <c r="F1" s="87" t="s">
        <v>29</v>
      </c>
    </row>
    <row r="2" spans="1:6" s="3" customFormat="1" ht="21.75" customHeight="1">
      <c r="A2" s="89"/>
      <c r="B2" s="91"/>
      <c r="C2" s="86"/>
      <c r="D2" s="86"/>
      <c r="E2" s="86"/>
      <c r="F2" s="87"/>
    </row>
    <row r="3" spans="1:6" s="3" customFormat="1" ht="19.5" customHeight="1">
      <c r="A3" s="30" t="s">
        <v>30</v>
      </c>
      <c r="B3" s="21"/>
      <c r="C3" s="21"/>
      <c r="D3" s="21"/>
      <c r="E3" s="21"/>
      <c r="F3" s="42"/>
    </row>
    <row r="4" spans="1:6" s="3" customFormat="1" ht="18.75" customHeight="1">
      <c r="A4" s="31" t="s">
        <v>33</v>
      </c>
      <c r="B4" s="22">
        <v>377</v>
      </c>
      <c r="C4" s="22">
        <v>0</v>
      </c>
      <c r="D4" s="22">
        <v>377</v>
      </c>
      <c r="E4" s="22">
        <v>0</v>
      </c>
      <c r="F4" s="43" t="s">
        <v>132</v>
      </c>
    </row>
    <row r="5" spans="1:6" s="60" customFormat="1" ht="18.75" customHeight="1">
      <c r="A5" s="13" t="s">
        <v>87</v>
      </c>
      <c r="B5" s="22">
        <v>240</v>
      </c>
      <c r="C5" s="22">
        <v>0</v>
      </c>
      <c r="D5" s="22">
        <v>240</v>
      </c>
      <c r="E5" s="22">
        <v>0</v>
      </c>
      <c r="F5" s="59"/>
    </row>
    <row r="6" spans="1:6" s="3" customFormat="1" ht="18.75" customHeight="1">
      <c r="A6" s="31" t="s">
        <v>129</v>
      </c>
      <c r="B6" s="22">
        <v>304</v>
      </c>
      <c r="C6" s="22">
        <v>0</v>
      </c>
      <c r="D6" s="22">
        <v>304</v>
      </c>
      <c r="E6" s="22">
        <v>0</v>
      </c>
      <c r="F6" s="43"/>
    </row>
    <row r="7" spans="1:6" s="1" customFormat="1" ht="18.75" customHeight="1">
      <c r="A7" s="32" t="s">
        <v>22</v>
      </c>
      <c r="B7" s="23">
        <v>15000</v>
      </c>
      <c r="C7" s="23">
        <v>0</v>
      </c>
      <c r="D7" s="23">
        <v>15000</v>
      </c>
      <c r="E7" s="23">
        <v>0</v>
      </c>
      <c r="F7" s="44"/>
    </row>
    <row r="8" spans="1:6" s="1" customFormat="1" ht="18.75" customHeight="1">
      <c r="A8" s="32" t="s">
        <v>67</v>
      </c>
      <c r="B8" s="23">
        <v>3000</v>
      </c>
      <c r="C8" s="23">
        <v>0</v>
      </c>
      <c r="D8" s="23">
        <v>3000</v>
      </c>
      <c r="E8" s="23">
        <v>0</v>
      </c>
      <c r="F8" s="44"/>
    </row>
    <row r="9" spans="1:6" s="1" customFormat="1" ht="18.75" customHeight="1">
      <c r="A9" s="32" t="s">
        <v>121</v>
      </c>
      <c r="B9" s="23">
        <v>6000</v>
      </c>
      <c r="C9" s="23">
        <v>0</v>
      </c>
      <c r="D9" s="23">
        <v>6000</v>
      </c>
      <c r="E9" s="23">
        <v>0</v>
      </c>
      <c r="F9" s="44"/>
    </row>
    <row r="10" spans="1:6" s="7" customFormat="1" ht="18.75" customHeight="1">
      <c r="A10" s="32" t="s">
        <v>120</v>
      </c>
      <c r="B10" s="23">
        <v>2500</v>
      </c>
      <c r="C10" s="23">
        <v>0</v>
      </c>
      <c r="D10" s="23">
        <v>2500</v>
      </c>
      <c r="E10" s="23">
        <v>0</v>
      </c>
      <c r="F10" s="44"/>
    </row>
    <row r="11" spans="1:6" s="7" customFormat="1" ht="18.75" customHeight="1">
      <c r="A11" s="32" t="s">
        <v>99</v>
      </c>
      <c r="B11" s="23">
        <v>3000</v>
      </c>
      <c r="C11" s="23">
        <v>0</v>
      </c>
      <c r="D11" s="23">
        <v>3000</v>
      </c>
      <c r="E11" s="23">
        <v>0</v>
      </c>
      <c r="F11" s="44"/>
    </row>
    <row r="12" spans="1:6" s="3" customFormat="1" ht="18.75" customHeight="1">
      <c r="A12" s="31" t="s">
        <v>32</v>
      </c>
      <c r="B12" s="22">
        <v>6036</v>
      </c>
      <c r="C12" s="22">
        <v>0</v>
      </c>
      <c r="D12" s="22">
        <v>6036</v>
      </c>
      <c r="E12" s="22">
        <v>0</v>
      </c>
      <c r="F12" s="44"/>
    </row>
    <row r="13" spans="1:6" s="5" customFormat="1" ht="19.5" customHeight="1">
      <c r="A13" s="33" t="s">
        <v>34</v>
      </c>
      <c r="B13" s="24">
        <v>36457</v>
      </c>
      <c r="C13" s="24">
        <v>0</v>
      </c>
      <c r="D13" s="24">
        <v>36457</v>
      </c>
      <c r="E13" s="24">
        <v>0</v>
      </c>
      <c r="F13" s="45"/>
    </row>
    <row r="14" spans="1:6" s="3" customFormat="1" ht="19.5" customHeight="1">
      <c r="A14" s="30" t="s">
        <v>35</v>
      </c>
      <c r="B14" s="22"/>
      <c r="C14" s="22"/>
      <c r="D14" s="22"/>
      <c r="E14" s="22"/>
      <c r="F14" s="42"/>
    </row>
    <row r="15" spans="1:6" s="12" customFormat="1" ht="18.75" customHeight="1">
      <c r="A15" s="13" t="s">
        <v>18</v>
      </c>
      <c r="B15" s="25">
        <v>347197</v>
      </c>
      <c r="C15" s="23">
        <v>0</v>
      </c>
      <c r="D15" s="25">
        <v>347197</v>
      </c>
      <c r="E15" s="23">
        <v>0</v>
      </c>
      <c r="F15" s="46" t="s">
        <v>17</v>
      </c>
    </row>
    <row r="16" spans="1:6" s="12" customFormat="1" ht="18.75" customHeight="1">
      <c r="A16" s="13" t="s">
        <v>19</v>
      </c>
      <c r="B16" s="25">
        <v>44208</v>
      </c>
      <c r="C16" s="23">
        <v>0</v>
      </c>
      <c r="D16" s="25">
        <v>44208</v>
      </c>
      <c r="E16" s="23">
        <v>0</v>
      </c>
      <c r="F16" s="47"/>
    </row>
    <row r="17" spans="1:6" s="12" customFormat="1" ht="18.75" customHeight="1">
      <c r="A17" s="13" t="s">
        <v>26</v>
      </c>
      <c r="B17" s="25">
        <v>220320</v>
      </c>
      <c r="C17" s="23">
        <v>0</v>
      </c>
      <c r="D17" s="25">
        <v>220320</v>
      </c>
      <c r="E17" s="23">
        <v>0</v>
      </c>
      <c r="F17" s="47"/>
    </row>
    <row r="18" spans="1:6" s="3" customFormat="1" ht="18.75" customHeight="1">
      <c r="A18" s="14" t="s">
        <v>128</v>
      </c>
      <c r="B18" s="22">
        <v>310</v>
      </c>
      <c r="C18" s="22">
        <v>0</v>
      </c>
      <c r="D18" s="22">
        <v>310</v>
      </c>
      <c r="E18" s="22">
        <v>0</v>
      </c>
      <c r="F18" s="43"/>
    </row>
    <row r="19" spans="1:6" s="3" customFormat="1" ht="18.75" customHeight="1">
      <c r="A19" s="13" t="s">
        <v>131</v>
      </c>
      <c r="B19" s="22">
        <v>4000</v>
      </c>
      <c r="C19" s="22">
        <v>0</v>
      </c>
      <c r="D19" s="22">
        <v>4000</v>
      </c>
      <c r="E19" s="22">
        <v>0</v>
      </c>
      <c r="F19" s="43"/>
    </row>
    <row r="20" spans="1:6" s="7" customFormat="1" ht="18.75" customHeight="1">
      <c r="A20" s="13" t="s">
        <v>125</v>
      </c>
      <c r="B20" s="23">
        <v>7503</v>
      </c>
      <c r="C20" s="23">
        <v>0</v>
      </c>
      <c r="D20" s="23">
        <v>7503</v>
      </c>
      <c r="E20" s="23">
        <v>0</v>
      </c>
      <c r="F20" s="44"/>
    </row>
    <row r="21" spans="1:6" s="3" customFormat="1" ht="18.75" customHeight="1">
      <c r="A21" s="13" t="s">
        <v>69</v>
      </c>
      <c r="B21" s="22">
        <v>1024</v>
      </c>
      <c r="C21" s="22">
        <v>0</v>
      </c>
      <c r="D21" s="22">
        <v>1024</v>
      </c>
      <c r="E21" s="22">
        <v>0</v>
      </c>
      <c r="F21" s="43"/>
    </row>
    <row r="22" spans="1:6" s="57" customFormat="1" ht="18.75" customHeight="1">
      <c r="A22" s="66" t="s">
        <v>88</v>
      </c>
      <c r="B22" s="4">
        <v>5000</v>
      </c>
      <c r="C22" s="4">
        <v>-5000</v>
      </c>
      <c r="D22" s="4">
        <v>0</v>
      </c>
      <c r="E22" s="4">
        <v>-5000</v>
      </c>
      <c r="F22" s="67"/>
    </row>
    <row r="23" spans="1:6" s="57" customFormat="1" ht="18.75" customHeight="1">
      <c r="A23" s="66" t="s">
        <v>151</v>
      </c>
      <c r="B23" s="4">
        <v>0</v>
      </c>
      <c r="C23" s="4">
        <v>3500</v>
      </c>
      <c r="D23" s="4">
        <v>3500</v>
      </c>
      <c r="E23" s="4">
        <v>3500</v>
      </c>
      <c r="F23" s="67"/>
    </row>
    <row r="24" spans="1:6" s="57" customFormat="1" ht="18.75" customHeight="1">
      <c r="A24" s="66" t="s">
        <v>148</v>
      </c>
      <c r="B24" s="4">
        <v>0</v>
      </c>
      <c r="C24" s="4">
        <v>1500</v>
      </c>
      <c r="D24" s="4">
        <v>1500</v>
      </c>
      <c r="E24" s="4">
        <v>1500</v>
      </c>
      <c r="F24" s="67"/>
    </row>
    <row r="25" spans="1:6" s="3" customFormat="1" ht="18.75" customHeight="1">
      <c r="A25" s="13" t="s">
        <v>9</v>
      </c>
      <c r="B25" s="22">
        <v>2450</v>
      </c>
      <c r="C25" s="22">
        <v>0</v>
      </c>
      <c r="D25" s="22">
        <v>2450</v>
      </c>
      <c r="E25" s="22">
        <v>0</v>
      </c>
      <c r="F25" s="43"/>
    </row>
    <row r="26" spans="1:6" s="3" customFormat="1" ht="18.75" customHeight="1">
      <c r="A26" s="13" t="s">
        <v>8</v>
      </c>
      <c r="B26" s="22">
        <v>408</v>
      </c>
      <c r="C26" s="22">
        <v>0</v>
      </c>
      <c r="D26" s="22">
        <v>408</v>
      </c>
      <c r="E26" s="22">
        <v>0</v>
      </c>
      <c r="F26" s="43"/>
    </row>
    <row r="27" spans="1:6" s="12" customFormat="1" ht="18.75" customHeight="1">
      <c r="A27" s="13" t="s">
        <v>114</v>
      </c>
      <c r="B27" s="25">
        <v>1094</v>
      </c>
      <c r="C27" s="22">
        <v>0</v>
      </c>
      <c r="D27" s="25">
        <v>1094</v>
      </c>
      <c r="E27" s="22">
        <v>0</v>
      </c>
      <c r="F27" s="46"/>
    </row>
    <row r="28" spans="1:6" s="56" customFormat="1" ht="18.75" customHeight="1">
      <c r="A28" s="55" t="s">
        <v>68</v>
      </c>
      <c r="B28" s="8">
        <v>8000</v>
      </c>
      <c r="C28" s="8">
        <v>-6000</v>
      </c>
      <c r="D28" s="8">
        <v>2000</v>
      </c>
      <c r="E28" s="8">
        <v>-6000</v>
      </c>
      <c r="F28" s="80" t="s">
        <v>169</v>
      </c>
    </row>
    <row r="29" spans="1:6" s="7" customFormat="1" ht="18.75" customHeight="1">
      <c r="A29" s="34" t="s">
        <v>12</v>
      </c>
      <c r="B29" s="23">
        <v>5000</v>
      </c>
      <c r="C29" s="23">
        <v>0</v>
      </c>
      <c r="D29" s="23">
        <v>5000</v>
      </c>
      <c r="E29" s="23">
        <v>0</v>
      </c>
      <c r="F29" s="44"/>
    </row>
    <row r="30" spans="1:6" s="7" customFormat="1" ht="18.75" customHeight="1">
      <c r="A30" s="32" t="s">
        <v>122</v>
      </c>
      <c r="B30" s="23">
        <v>3000</v>
      </c>
      <c r="C30" s="23">
        <v>0</v>
      </c>
      <c r="D30" s="23">
        <v>3000</v>
      </c>
      <c r="E30" s="23">
        <v>0</v>
      </c>
      <c r="F30" s="44"/>
    </row>
    <row r="31" spans="1:6" s="56" customFormat="1" ht="18.75" customHeight="1">
      <c r="A31" s="55" t="s">
        <v>124</v>
      </c>
      <c r="B31" s="8">
        <v>6500</v>
      </c>
      <c r="C31" s="8">
        <v>-1736</v>
      </c>
      <c r="D31" s="8">
        <v>4764</v>
      </c>
      <c r="E31" s="8">
        <v>-1736</v>
      </c>
      <c r="F31" s="80" t="s">
        <v>169</v>
      </c>
    </row>
    <row r="32" spans="1:6" s="7" customFormat="1" ht="18.75" customHeight="1">
      <c r="A32" s="32" t="s">
        <v>126</v>
      </c>
      <c r="B32" s="23">
        <v>1700</v>
      </c>
      <c r="C32" s="23">
        <v>0</v>
      </c>
      <c r="D32" s="23">
        <v>1700</v>
      </c>
      <c r="E32" s="23">
        <v>0</v>
      </c>
      <c r="F32" s="44"/>
    </row>
    <row r="33" spans="1:6" s="7" customFormat="1" ht="18.75" customHeight="1">
      <c r="A33" s="32" t="s">
        <v>123</v>
      </c>
      <c r="B33" s="23">
        <v>1200</v>
      </c>
      <c r="C33" s="23">
        <v>0</v>
      </c>
      <c r="D33" s="23">
        <v>1200</v>
      </c>
      <c r="E33" s="23">
        <v>0</v>
      </c>
      <c r="F33" s="44"/>
    </row>
    <row r="34" spans="1:6" s="5" customFormat="1" ht="19.5" customHeight="1">
      <c r="A34" s="33" t="s">
        <v>36</v>
      </c>
      <c r="B34" s="24">
        <v>658914</v>
      </c>
      <c r="C34" s="24">
        <v>-7736</v>
      </c>
      <c r="D34" s="24">
        <v>651178</v>
      </c>
      <c r="E34" s="24">
        <v>-7736</v>
      </c>
      <c r="F34" s="45"/>
    </row>
    <row r="35" spans="1:6" s="3" customFormat="1" ht="20.25" customHeight="1">
      <c r="A35" s="30" t="s">
        <v>37</v>
      </c>
      <c r="B35" s="22"/>
      <c r="C35" s="22"/>
      <c r="D35" s="22"/>
      <c r="E35" s="22"/>
      <c r="F35" s="42"/>
    </row>
    <row r="36" spans="1:6" s="3" customFormat="1" ht="20.25" customHeight="1">
      <c r="A36" s="13" t="s">
        <v>130</v>
      </c>
      <c r="B36" s="22">
        <v>810</v>
      </c>
      <c r="C36" s="22">
        <v>0</v>
      </c>
      <c r="D36" s="22">
        <v>810</v>
      </c>
      <c r="E36" s="22">
        <v>0</v>
      </c>
      <c r="F36" s="43"/>
    </row>
    <row r="37" spans="1:6" s="7" customFormat="1" ht="21.75" customHeight="1">
      <c r="A37" s="32" t="s">
        <v>20</v>
      </c>
      <c r="B37" s="23">
        <v>3000</v>
      </c>
      <c r="C37" s="23">
        <v>0</v>
      </c>
      <c r="D37" s="23">
        <v>3000</v>
      </c>
      <c r="E37" s="23">
        <v>0</v>
      </c>
      <c r="F37" s="44"/>
    </row>
    <row r="38" spans="1:6" s="56" customFormat="1" ht="21.75" customHeight="1">
      <c r="A38" s="55" t="s">
        <v>144</v>
      </c>
      <c r="B38" s="8">
        <v>0</v>
      </c>
      <c r="C38" s="8">
        <v>1501</v>
      </c>
      <c r="D38" s="8">
        <v>1501</v>
      </c>
      <c r="E38" s="8">
        <v>1501</v>
      </c>
      <c r="F38" s="68" t="s">
        <v>143</v>
      </c>
    </row>
    <row r="39" spans="1:6" s="5" customFormat="1" ht="20.25" customHeight="1">
      <c r="A39" s="33" t="s">
        <v>38</v>
      </c>
      <c r="B39" s="24">
        <v>3810</v>
      </c>
      <c r="C39" s="24">
        <v>1501</v>
      </c>
      <c r="D39" s="24">
        <v>5311</v>
      </c>
      <c r="E39" s="24">
        <v>1501</v>
      </c>
      <c r="F39" s="45"/>
    </row>
    <row r="40" spans="1:6" s="3" customFormat="1" ht="20.25" customHeight="1">
      <c r="A40" s="30" t="s">
        <v>39</v>
      </c>
      <c r="B40" s="22"/>
      <c r="C40" s="22"/>
      <c r="D40" s="22"/>
      <c r="E40" s="22"/>
      <c r="F40" s="42"/>
    </row>
    <row r="41" spans="1:6" s="3" customFormat="1" ht="19.5" customHeight="1">
      <c r="A41" s="13" t="s">
        <v>21</v>
      </c>
      <c r="B41" s="22">
        <v>334358</v>
      </c>
      <c r="C41" s="22">
        <v>0</v>
      </c>
      <c r="D41" s="22">
        <v>334358</v>
      </c>
      <c r="E41" s="22">
        <v>0</v>
      </c>
      <c r="F41" s="43"/>
    </row>
    <row r="42" spans="1:6" s="12" customFormat="1" ht="19.5" customHeight="1">
      <c r="A42" s="29" t="s">
        <v>27</v>
      </c>
      <c r="B42" s="25">
        <v>107211</v>
      </c>
      <c r="C42" s="22">
        <v>0</v>
      </c>
      <c r="D42" s="25">
        <v>107211</v>
      </c>
      <c r="E42" s="22">
        <v>0</v>
      </c>
      <c r="F42" s="48"/>
    </row>
    <row r="43" spans="1:6" s="3" customFormat="1" ht="19.5" customHeight="1">
      <c r="A43" s="15" t="s">
        <v>70</v>
      </c>
      <c r="B43" s="22">
        <v>40000</v>
      </c>
      <c r="C43" s="22">
        <v>0</v>
      </c>
      <c r="D43" s="22">
        <v>40000</v>
      </c>
      <c r="E43" s="22">
        <v>0</v>
      </c>
      <c r="F43" s="43"/>
    </row>
    <row r="44" spans="1:6" s="3" customFormat="1" ht="19.5" customHeight="1">
      <c r="A44" s="34" t="s">
        <v>2</v>
      </c>
      <c r="B44" s="22">
        <v>1600</v>
      </c>
      <c r="C44" s="22">
        <v>0</v>
      </c>
      <c r="D44" s="22">
        <v>1600</v>
      </c>
      <c r="E44" s="22">
        <v>0</v>
      </c>
      <c r="F44" s="44"/>
    </row>
    <row r="45" spans="1:6" s="3" customFormat="1" ht="19.5" customHeight="1">
      <c r="A45" s="34" t="s">
        <v>10</v>
      </c>
      <c r="B45" s="22">
        <v>2000</v>
      </c>
      <c r="C45" s="22">
        <v>0</v>
      </c>
      <c r="D45" s="22">
        <v>2000</v>
      </c>
      <c r="E45" s="22">
        <v>0</v>
      </c>
      <c r="F45" s="44"/>
    </row>
    <row r="46" spans="1:6" s="57" customFormat="1" ht="19.5" customHeight="1">
      <c r="A46" s="63" t="s">
        <v>117</v>
      </c>
      <c r="B46" s="4">
        <v>6305</v>
      </c>
      <c r="C46" s="4">
        <v>237</v>
      </c>
      <c r="D46" s="4">
        <v>6542</v>
      </c>
      <c r="E46" s="4">
        <v>237</v>
      </c>
      <c r="F46" s="39" t="s">
        <v>136</v>
      </c>
    </row>
    <row r="47" spans="1:6" s="3" customFormat="1" ht="19.5" customHeight="1">
      <c r="A47" s="34" t="s">
        <v>11</v>
      </c>
      <c r="B47" s="22">
        <v>5759</v>
      </c>
      <c r="C47" s="22">
        <v>0</v>
      </c>
      <c r="D47" s="22">
        <v>5759</v>
      </c>
      <c r="E47" s="22">
        <v>0</v>
      </c>
      <c r="F47" s="43"/>
    </row>
    <row r="48" spans="1:6" s="3" customFormat="1" ht="19.5" customHeight="1">
      <c r="A48" s="15" t="s">
        <v>90</v>
      </c>
      <c r="B48" s="22">
        <v>14000</v>
      </c>
      <c r="C48" s="22">
        <v>0</v>
      </c>
      <c r="D48" s="22">
        <v>14000</v>
      </c>
      <c r="E48" s="22">
        <v>0</v>
      </c>
      <c r="F48" s="43"/>
    </row>
    <row r="49" spans="1:6" s="3" customFormat="1" ht="19.5" customHeight="1">
      <c r="A49" s="15" t="s">
        <v>71</v>
      </c>
      <c r="B49" s="22">
        <v>5250</v>
      </c>
      <c r="C49" s="22">
        <v>0</v>
      </c>
      <c r="D49" s="22">
        <v>5250</v>
      </c>
      <c r="E49" s="22">
        <v>0</v>
      </c>
      <c r="F49" s="54" t="s">
        <v>132</v>
      </c>
    </row>
    <row r="50" spans="1:6" s="3" customFormat="1" ht="19.5" customHeight="1">
      <c r="A50" s="15" t="s">
        <v>72</v>
      </c>
      <c r="B50" s="22">
        <v>4440</v>
      </c>
      <c r="C50" s="22">
        <v>0</v>
      </c>
      <c r="D50" s="22">
        <v>4440</v>
      </c>
      <c r="E50" s="22">
        <v>0</v>
      </c>
      <c r="F50" s="54" t="s">
        <v>132</v>
      </c>
    </row>
    <row r="51" spans="1:6" s="3" customFormat="1" ht="19.5" customHeight="1">
      <c r="A51" s="15" t="s">
        <v>73</v>
      </c>
      <c r="B51" s="22">
        <v>235</v>
      </c>
      <c r="C51" s="22">
        <v>0</v>
      </c>
      <c r="D51" s="22">
        <v>235</v>
      </c>
      <c r="E51" s="22">
        <v>0</v>
      </c>
      <c r="F51" s="43"/>
    </row>
    <row r="52" spans="1:6" s="57" customFormat="1" ht="19.5" customHeight="1">
      <c r="A52" s="58" t="s">
        <v>140</v>
      </c>
      <c r="B52" s="4">
        <v>0</v>
      </c>
      <c r="C52" s="4">
        <v>108</v>
      </c>
      <c r="D52" s="4">
        <v>108</v>
      </c>
      <c r="E52" s="4">
        <v>108</v>
      </c>
      <c r="F52" s="39" t="s">
        <v>136</v>
      </c>
    </row>
    <row r="53" spans="1:6" s="3" customFormat="1" ht="19.5" customHeight="1">
      <c r="A53" s="13" t="s">
        <v>75</v>
      </c>
      <c r="B53" s="22">
        <v>18020</v>
      </c>
      <c r="C53" s="22">
        <v>0</v>
      </c>
      <c r="D53" s="22">
        <v>18020</v>
      </c>
      <c r="E53" s="22">
        <v>0</v>
      </c>
      <c r="F53" s="43"/>
    </row>
    <row r="54" spans="1:6" s="3" customFormat="1" ht="19.5" customHeight="1">
      <c r="A54" s="15" t="s">
        <v>89</v>
      </c>
      <c r="B54" s="22">
        <v>700</v>
      </c>
      <c r="C54" s="22">
        <v>0</v>
      </c>
      <c r="D54" s="22">
        <v>700</v>
      </c>
      <c r="E54" s="22">
        <v>0</v>
      </c>
      <c r="F54" s="43"/>
    </row>
    <row r="55" spans="1:6" s="3" customFormat="1" ht="19.5" customHeight="1">
      <c r="A55" s="34" t="s">
        <v>66</v>
      </c>
      <c r="B55" s="22">
        <v>3679</v>
      </c>
      <c r="C55" s="22">
        <v>0</v>
      </c>
      <c r="D55" s="22">
        <v>3679</v>
      </c>
      <c r="E55" s="22">
        <v>0</v>
      </c>
      <c r="F55" s="44"/>
    </row>
    <row r="56" spans="1:8" s="69" customFormat="1" ht="20.25" customHeight="1">
      <c r="A56" s="63" t="s">
        <v>171</v>
      </c>
      <c r="B56" s="4">
        <v>0</v>
      </c>
      <c r="C56" s="4">
        <v>1200</v>
      </c>
      <c r="D56" s="4">
        <f>+B56+C56</f>
        <v>1200</v>
      </c>
      <c r="E56" s="4">
        <f>+D56-B56</f>
        <v>1200</v>
      </c>
      <c r="F56" s="67"/>
      <c r="G56" s="81"/>
      <c r="H56" s="64"/>
    </row>
    <row r="57" spans="1:6" s="3" customFormat="1" ht="19.5" customHeight="1">
      <c r="A57" s="34" t="s">
        <v>74</v>
      </c>
      <c r="B57" s="22">
        <v>1100</v>
      </c>
      <c r="C57" s="22">
        <v>0</v>
      </c>
      <c r="D57" s="22">
        <v>1100</v>
      </c>
      <c r="E57" s="22">
        <v>0</v>
      </c>
      <c r="F57" s="44"/>
    </row>
    <row r="58" spans="1:6" s="3" customFormat="1" ht="19.5" customHeight="1">
      <c r="A58" s="15" t="s">
        <v>104</v>
      </c>
      <c r="B58" s="22">
        <v>1485</v>
      </c>
      <c r="C58" s="22">
        <v>0</v>
      </c>
      <c r="D58" s="22">
        <v>1485</v>
      </c>
      <c r="E58" s="22">
        <v>0</v>
      </c>
      <c r="F58" s="43"/>
    </row>
    <row r="59" spans="1:6" s="3" customFormat="1" ht="19.5" customHeight="1">
      <c r="A59" s="34" t="s">
        <v>14</v>
      </c>
      <c r="B59" s="22">
        <v>2500</v>
      </c>
      <c r="C59" s="22">
        <v>0</v>
      </c>
      <c r="D59" s="22">
        <v>2500</v>
      </c>
      <c r="E59" s="22">
        <v>0</v>
      </c>
      <c r="F59" s="44"/>
    </row>
    <row r="60" spans="1:6" s="3" customFormat="1" ht="19.5" customHeight="1">
      <c r="A60" s="15" t="s">
        <v>96</v>
      </c>
      <c r="B60" s="22">
        <v>180</v>
      </c>
      <c r="C60" s="22">
        <v>0</v>
      </c>
      <c r="D60" s="22">
        <v>180</v>
      </c>
      <c r="E60" s="22">
        <v>0</v>
      </c>
      <c r="F60" s="43"/>
    </row>
    <row r="61" spans="1:6" s="65" customFormat="1" ht="30.75" customHeight="1">
      <c r="A61" s="66" t="s">
        <v>149</v>
      </c>
      <c r="B61" s="4">
        <v>14970</v>
      </c>
      <c r="C61" s="4">
        <v>15024</v>
      </c>
      <c r="D61" s="4">
        <v>29994</v>
      </c>
      <c r="E61" s="4">
        <v>15024</v>
      </c>
      <c r="F61" s="39" t="s">
        <v>136</v>
      </c>
    </row>
    <row r="62" spans="1:6" s="12" customFormat="1" ht="21.75" customHeight="1">
      <c r="A62" s="73" t="s">
        <v>134</v>
      </c>
      <c r="B62" s="74">
        <v>16800</v>
      </c>
      <c r="C62" s="75">
        <v>0</v>
      </c>
      <c r="D62" s="74">
        <v>16800</v>
      </c>
      <c r="E62" s="75">
        <v>0</v>
      </c>
      <c r="F62" s="78" t="s">
        <v>133</v>
      </c>
    </row>
    <row r="63" spans="1:6" s="57" customFormat="1" ht="23.25" customHeight="1">
      <c r="A63" s="63" t="s">
        <v>4</v>
      </c>
      <c r="B63" s="4">
        <v>3500</v>
      </c>
      <c r="C63" s="4">
        <v>2500</v>
      </c>
      <c r="D63" s="4">
        <v>6000</v>
      </c>
      <c r="E63" s="4">
        <v>2500</v>
      </c>
      <c r="F63" s="39" t="s">
        <v>136</v>
      </c>
    </row>
    <row r="64" spans="1:6" s="57" customFormat="1" ht="57.75" customHeight="1">
      <c r="A64" s="61" t="s">
        <v>154</v>
      </c>
      <c r="B64" s="4">
        <v>0</v>
      </c>
      <c r="C64" s="4">
        <v>2040</v>
      </c>
      <c r="D64" s="4">
        <v>2040</v>
      </c>
      <c r="E64" s="4">
        <v>2040</v>
      </c>
      <c r="F64" s="68" t="s">
        <v>155</v>
      </c>
    </row>
    <row r="65" spans="1:6" s="3" customFormat="1" ht="19.5" customHeight="1">
      <c r="A65" s="11" t="s">
        <v>0</v>
      </c>
      <c r="B65" s="22">
        <v>1200</v>
      </c>
      <c r="C65" s="22">
        <v>0</v>
      </c>
      <c r="D65" s="22">
        <v>1200</v>
      </c>
      <c r="E65" s="22">
        <v>0</v>
      </c>
      <c r="F65" s="77" t="s">
        <v>156</v>
      </c>
    </row>
    <row r="66" spans="1:6" s="65" customFormat="1" ht="19.5" customHeight="1">
      <c r="A66" s="72" t="s">
        <v>152</v>
      </c>
      <c r="B66" s="18">
        <v>4824</v>
      </c>
      <c r="C66" s="4">
        <v>0</v>
      </c>
      <c r="D66" s="18">
        <v>4824</v>
      </c>
      <c r="E66" s="4">
        <v>0</v>
      </c>
      <c r="F66" s="39"/>
    </row>
    <row r="67" spans="1:6" s="65" customFormat="1" ht="19.5" customHeight="1">
      <c r="A67" s="72" t="s">
        <v>153</v>
      </c>
      <c r="B67" s="4">
        <v>0</v>
      </c>
      <c r="C67" s="4">
        <v>3000</v>
      </c>
      <c r="D67" s="18">
        <v>3000</v>
      </c>
      <c r="E67" s="4">
        <v>3000</v>
      </c>
      <c r="F67" s="39" t="s">
        <v>136</v>
      </c>
    </row>
    <row r="68" spans="1:6" s="3" customFormat="1" ht="18.75" customHeight="1">
      <c r="A68" s="13" t="s">
        <v>116</v>
      </c>
      <c r="B68" s="22">
        <v>3946</v>
      </c>
      <c r="C68" s="22">
        <v>0</v>
      </c>
      <c r="D68" s="22">
        <v>3946</v>
      </c>
      <c r="E68" s="22">
        <v>0</v>
      </c>
      <c r="F68" s="43"/>
    </row>
    <row r="69" spans="1:6" s="3" customFormat="1" ht="18.75" customHeight="1">
      <c r="A69" s="66" t="s">
        <v>138</v>
      </c>
      <c r="B69" s="4">
        <v>0</v>
      </c>
      <c r="C69" s="4">
        <v>614</v>
      </c>
      <c r="D69" s="4">
        <v>614</v>
      </c>
      <c r="E69" s="4">
        <v>614</v>
      </c>
      <c r="F69" s="39" t="s">
        <v>139</v>
      </c>
    </row>
    <row r="70" spans="1:6" s="12" customFormat="1" ht="19.5" customHeight="1">
      <c r="A70" s="13" t="s">
        <v>165</v>
      </c>
      <c r="B70" s="26">
        <v>1290</v>
      </c>
      <c r="C70" s="22">
        <v>0</v>
      </c>
      <c r="D70" s="26">
        <v>1290</v>
      </c>
      <c r="E70" s="22">
        <v>0</v>
      </c>
      <c r="F70" s="79"/>
    </row>
    <row r="71" spans="1:6" s="3" customFormat="1" ht="30.75" customHeight="1">
      <c r="A71" s="66" t="s">
        <v>159</v>
      </c>
      <c r="B71" s="4">
        <v>0</v>
      </c>
      <c r="C71" s="4">
        <v>636</v>
      </c>
      <c r="D71" s="4">
        <v>636</v>
      </c>
      <c r="E71" s="4">
        <v>636</v>
      </c>
      <c r="F71" s="39" t="s">
        <v>160</v>
      </c>
    </row>
    <row r="72" spans="1:6" s="3" customFormat="1" ht="18" customHeight="1">
      <c r="A72" s="13" t="s">
        <v>102</v>
      </c>
      <c r="B72" s="22">
        <v>47620</v>
      </c>
      <c r="C72" s="22">
        <v>0</v>
      </c>
      <c r="D72" s="22">
        <v>47620</v>
      </c>
      <c r="E72" s="22">
        <v>0</v>
      </c>
      <c r="F72" s="43"/>
    </row>
    <row r="73" spans="1:6" s="12" customFormat="1" ht="18" customHeight="1">
      <c r="A73" s="13" t="s">
        <v>113</v>
      </c>
      <c r="B73" s="26">
        <v>120000</v>
      </c>
      <c r="C73" s="22">
        <v>0</v>
      </c>
      <c r="D73" s="26">
        <v>120000</v>
      </c>
      <c r="E73" s="22">
        <v>0</v>
      </c>
      <c r="F73" s="46"/>
    </row>
    <row r="74" spans="1:6" s="3" customFormat="1" ht="18" customHeight="1">
      <c r="A74" s="15" t="s">
        <v>40</v>
      </c>
      <c r="B74" s="22">
        <v>3240</v>
      </c>
      <c r="C74" s="22">
        <v>0</v>
      </c>
      <c r="D74" s="22">
        <v>3240</v>
      </c>
      <c r="E74" s="22">
        <v>0</v>
      </c>
      <c r="F74" s="49"/>
    </row>
    <row r="75" spans="1:6" s="3" customFormat="1" ht="18" customHeight="1">
      <c r="A75" s="34" t="s">
        <v>41</v>
      </c>
      <c r="B75" s="22">
        <v>420</v>
      </c>
      <c r="C75" s="22">
        <v>0</v>
      </c>
      <c r="D75" s="22">
        <v>420</v>
      </c>
      <c r="E75" s="22">
        <v>0</v>
      </c>
      <c r="F75" s="43"/>
    </row>
    <row r="76" spans="1:6" s="3" customFormat="1" ht="18" customHeight="1">
      <c r="A76" s="34" t="s">
        <v>42</v>
      </c>
      <c r="B76" s="22">
        <v>300</v>
      </c>
      <c r="C76" s="22">
        <v>0</v>
      </c>
      <c r="D76" s="22">
        <v>300</v>
      </c>
      <c r="E76" s="22">
        <v>0</v>
      </c>
      <c r="F76" s="43"/>
    </row>
    <row r="77" spans="1:6" ht="18" customHeight="1">
      <c r="A77" s="32" t="s">
        <v>100</v>
      </c>
      <c r="B77" s="22">
        <v>18000</v>
      </c>
      <c r="C77" s="22">
        <v>0</v>
      </c>
      <c r="D77" s="22">
        <v>18000</v>
      </c>
      <c r="E77" s="22">
        <v>0</v>
      </c>
      <c r="F77" s="44"/>
    </row>
    <row r="78" spans="1:6" ht="18" customHeight="1">
      <c r="A78" s="32" t="s">
        <v>16</v>
      </c>
      <c r="B78" s="22">
        <v>1500</v>
      </c>
      <c r="C78" s="22">
        <v>0</v>
      </c>
      <c r="D78" s="22">
        <v>1500</v>
      </c>
      <c r="E78" s="22">
        <v>0</v>
      </c>
      <c r="F78" s="44"/>
    </row>
    <row r="79" spans="1:6" s="60" customFormat="1" ht="18" customHeight="1">
      <c r="A79" s="15" t="s">
        <v>135</v>
      </c>
      <c r="B79" s="23">
        <v>300</v>
      </c>
      <c r="C79" s="22">
        <v>0</v>
      </c>
      <c r="D79" s="22">
        <v>300</v>
      </c>
      <c r="E79" s="22">
        <v>0</v>
      </c>
      <c r="F79" s="76" t="s">
        <v>162</v>
      </c>
    </row>
    <row r="80" spans="1:6" s="3" customFormat="1" ht="18" customHeight="1">
      <c r="A80" s="15" t="s">
        <v>103</v>
      </c>
      <c r="B80" s="22">
        <v>8750</v>
      </c>
      <c r="C80" s="22">
        <v>0</v>
      </c>
      <c r="D80" s="22">
        <v>8750</v>
      </c>
      <c r="E80" s="22">
        <v>0</v>
      </c>
      <c r="F80" s="43"/>
    </row>
    <row r="81" spans="1:6" s="12" customFormat="1" ht="18.75" customHeight="1">
      <c r="A81" s="13" t="s">
        <v>127</v>
      </c>
      <c r="B81" s="25">
        <v>2112</v>
      </c>
      <c r="C81" s="22">
        <v>0</v>
      </c>
      <c r="D81" s="22">
        <v>2112</v>
      </c>
      <c r="E81" s="22">
        <v>0</v>
      </c>
      <c r="F81" s="43"/>
    </row>
    <row r="82" spans="1:8" s="69" customFormat="1" ht="20.25" customHeight="1">
      <c r="A82" s="58" t="s">
        <v>168</v>
      </c>
      <c r="B82" s="4">
        <v>0</v>
      </c>
      <c r="C82" s="4">
        <v>1332</v>
      </c>
      <c r="D82" s="4">
        <f>+B82+C82</f>
        <v>1332</v>
      </c>
      <c r="E82" s="4">
        <f>+D82-B82</f>
        <v>1332</v>
      </c>
      <c r="F82" s="67"/>
      <c r="G82" s="81"/>
      <c r="H82" s="64"/>
    </row>
    <row r="83" spans="1:6" s="3" customFormat="1" ht="18.75" customHeight="1">
      <c r="A83" s="15" t="s">
        <v>97</v>
      </c>
      <c r="B83" s="22">
        <v>800</v>
      </c>
      <c r="C83" s="22">
        <v>0</v>
      </c>
      <c r="D83" s="22">
        <v>800</v>
      </c>
      <c r="E83" s="22">
        <v>0</v>
      </c>
      <c r="F83" s="43"/>
    </row>
    <row r="84" spans="1:6" s="19" customFormat="1" ht="18.75" customHeight="1">
      <c r="A84" s="32" t="s">
        <v>6</v>
      </c>
      <c r="B84" s="22">
        <v>300</v>
      </c>
      <c r="C84" s="22">
        <v>0</v>
      </c>
      <c r="D84" s="22">
        <v>300</v>
      </c>
      <c r="E84" s="22">
        <v>0</v>
      </c>
      <c r="F84" s="44"/>
    </row>
    <row r="85" spans="1:6" s="3" customFormat="1" ht="20.25" customHeight="1">
      <c r="A85" s="33" t="s">
        <v>43</v>
      </c>
      <c r="B85" s="24">
        <v>798694</v>
      </c>
      <c r="C85" s="24">
        <v>26691</v>
      </c>
      <c r="D85" s="24">
        <v>825385</v>
      </c>
      <c r="E85" s="24">
        <v>26691</v>
      </c>
      <c r="F85" s="45"/>
    </row>
    <row r="86" spans="1:6" s="3" customFormat="1" ht="18" customHeight="1">
      <c r="A86" s="30" t="s">
        <v>146</v>
      </c>
      <c r="B86" s="22"/>
      <c r="C86" s="22"/>
      <c r="D86" s="22"/>
      <c r="E86" s="22"/>
      <c r="F86" s="42"/>
    </row>
    <row r="87" spans="1:6" s="5" customFormat="1" ht="18" customHeight="1">
      <c r="A87" s="34" t="s">
        <v>44</v>
      </c>
      <c r="B87" s="22">
        <v>18281</v>
      </c>
      <c r="C87" s="22">
        <v>0</v>
      </c>
      <c r="D87" s="22">
        <v>18281</v>
      </c>
      <c r="E87" s="22">
        <v>0</v>
      </c>
      <c r="F87" s="43"/>
    </row>
    <row r="88" spans="1:6" s="3" customFormat="1" ht="18" customHeight="1">
      <c r="A88" s="34" t="s">
        <v>45</v>
      </c>
      <c r="B88" s="22">
        <v>2500</v>
      </c>
      <c r="C88" s="22">
        <v>0</v>
      </c>
      <c r="D88" s="22">
        <v>2500</v>
      </c>
      <c r="E88" s="22">
        <v>0</v>
      </c>
      <c r="F88" s="43"/>
    </row>
    <row r="89" spans="1:6" s="7" customFormat="1" ht="18" customHeight="1">
      <c r="A89" s="32" t="s">
        <v>115</v>
      </c>
      <c r="B89" s="22">
        <v>5000</v>
      </c>
      <c r="C89" s="22">
        <v>0</v>
      </c>
      <c r="D89" s="22">
        <v>5000</v>
      </c>
      <c r="E89" s="22">
        <v>0</v>
      </c>
      <c r="F89" s="43"/>
    </row>
    <row r="90" spans="1:6" s="3" customFormat="1" ht="18" customHeight="1">
      <c r="A90" s="32" t="s">
        <v>167</v>
      </c>
      <c r="B90" s="23">
        <v>1438</v>
      </c>
      <c r="C90" s="23">
        <v>0</v>
      </c>
      <c r="D90" s="23">
        <v>1438</v>
      </c>
      <c r="E90" s="23">
        <v>0</v>
      </c>
      <c r="F90" s="44" t="s">
        <v>166</v>
      </c>
    </row>
    <row r="91" spans="1:6" s="57" customFormat="1" ht="18" customHeight="1">
      <c r="A91" s="55" t="s">
        <v>145</v>
      </c>
      <c r="B91" s="8">
        <v>0</v>
      </c>
      <c r="C91" s="8">
        <v>6264</v>
      </c>
      <c r="D91" s="8">
        <v>6264</v>
      </c>
      <c r="E91" s="8">
        <v>6264</v>
      </c>
      <c r="F91" s="68" t="s">
        <v>161</v>
      </c>
    </row>
    <row r="92" spans="1:6" s="3" customFormat="1" ht="18" customHeight="1">
      <c r="A92" s="33" t="s">
        <v>46</v>
      </c>
      <c r="B92" s="24">
        <v>27219</v>
      </c>
      <c r="C92" s="24">
        <v>6264</v>
      </c>
      <c r="D92" s="24">
        <v>33483</v>
      </c>
      <c r="E92" s="24">
        <v>6264</v>
      </c>
      <c r="F92" s="45"/>
    </row>
    <row r="93" spans="1:6" s="3" customFormat="1" ht="19.5" customHeight="1">
      <c r="A93" s="30" t="s">
        <v>47</v>
      </c>
      <c r="B93" s="22"/>
      <c r="C93" s="22"/>
      <c r="D93" s="22"/>
      <c r="E93" s="22"/>
      <c r="F93" s="42"/>
    </row>
    <row r="94" spans="1:6" s="3" customFormat="1" ht="19.5" customHeight="1">
      <c r="A94" s="14" t="s">
        <v>76</v>
      </c>
      <c r="B94" s="22">
        <v>1794</v>
      </c>
      <c r="C94" s="22">
        <v>0</v>
      </c>
      <c r="D94" s="22">
        <v>1794</v>
      </c>
      <c r="E94" s="22">
        <v>0</v>
      </c>
      <c r="F94" s="43"/>
    </row>
    <row r="95" spans="1:6" s="3" customFormat="1" ht="19.5" customHeight="1">
      <c r="A95" s="15" t="s">
        <v>1</v>
      </c>
      <c r="B95" s="22">
        <v>2000</v>
      </c>
      <c r="C95" s="22">
        <v>0</v>
      </c>
      <c r="D95" s="22">
        <v>2000</v>
      </c>
      <c r="E95" s="22">
        <v>0</v>
      </c>
      <c r="F95" s="43"/>
    </row>
    <row r="96" spans="1:6" s="5" customFormat="1" ht="19.5" customHeight="1">
      <c r="A96" s="15" t="s">
        <v>105</v>
      </c>
      <c r="B96" s="22">
        <v>600</v>
      </c>
      <c r="C96" s="22">
        <v>0</v>
      </c>
      <c r="D96" s="22">
        <v>600</v>
      </c>
      <c r="E96" s="22">
        <v>0</v>
      </c>
      <c r="F96" s="43"/>
    </row>
    <row r="97" spans="1:6" s="3" customFormat="1" ht="19.5" customHeight="1">
      <c r="A97" s="33" t="s">
        <v>48</v>
      </c>
      <c r="B97" s="24">
        <v>4394</v>
      </c>
      <c r="C97" s="24">
        <v>0</v>
      </c>
      <c r="D97" s="24">
        <v>4394</v>
      </c>
      <c r="E97" s="24">
        <v>0</v>
      </c>
      <c r="F97" s="45"/>
    </row>
    <row r="98" spans="1:6" s="3" customFormat="1" ht="19.5" customHeight="1">
      <c r="A98" s="30" t="s">
        <v>49</v>
      </c>
      <c r="B98" s="22"/>
      <c r="C98" s="22"/>
      <c r="D98" s="22"/>
      <c r="E98" s="22"/>
      <c r="F98" s="42"/>
    </row>
    <row r="99" spans="1:6" s="5" customFormat="1" ht="19.5" customHeight="1">
      <c r="A99" s="14" t="s">
        <v>77</v>
      </c>
      <c r="B99" s="22">
        <v>5000</v>
      </c>
      <c r="C99" s="22">
        <v>0</v>
      </c>
      <c r="D99" s="22">
        <v>5000</v>
      </c>
      <c r="E99" s="22">
        <v>0</v>
      </c>
      <c r="F99" s="43"/>
    </row>
    <row r="100" spans="1:8" s="57" customFormat="1" ht="19.5" customHeight="1">
      <c r="A100" s="71" t="s">
        <v>106</v>
      </c>
      <c r="B100" s="4">
        <f>139335-8004</f>
        <v>131331</v>
      </c>
      <c r="C100" s="4">
        <v>5117</v>
      </c>
      <c r="D100" s="4">
        <f>+B100+C100</f>
        <v>136448</v>
      </c>
      <c r="E100" s="4">
        <f>+D100-B100</f>
        <v>5117</v>
      </c>
      <c r="F100" s="70" t="s">
        <v>150</v>
      </c>
      <c r="G100" s="40" t="s">
        <v>31</v>
      </c>
      <c r="H100" s="64"/>
    </row>
    <row r="101" spans="1:8" s="69" customFormat="1" ht="20.25" customHeight="1">
      <c r="A101" s="58" t="s">
        <v>147</v>
      </c>
      <c r="B101" s="4">
        <v>0</v>
      </c>
      <c r="C101" s="4">
        <v>20000</v>
      </c>
      <c r="D101" s="8">
        <v>20000</v>
      </c>
      <c r="E101" s="4">
        <f>+D101-B101</f>
        <v>20000</v>
      </c>
      <c r="F101" s="67"/>
      <c r="G101" s="81"/>
      <c r="H101" s="64"/>
    </row>
    <row r="102" spans="1:6" s="3" customFormat="1" ht="19.5" customHeight="1">
      <c r="A102" s="33" t="s">
        <v>50</v>
      </c>
      <c r="B102" s="24">
        <v>136331</v>
      </c>
      <c r="C102" s="24">
        <v>25117</v>
      </c>
      <c r="D102" s="24">
        <v>161448</v>
      </c>
      <c r="E102" s="24">
        <v>25117</v>
      </c>
      <c r="F102" s="45"/>
    </row>
    <row r="103" spans="1:6" s="3" customFormat="1" ht="20.25" customHeight="1">
      <c r="A103" s="30" t="s">
        <v>51</v>
      </c>
      <c r="B103" s="22"/>
      <c r="C103" s="22"/>
      <c r="D103" s="22"/>
      <c r="E103" s="22"/>
      <c r="F103" s="42"/>
    </row>
    <row r="104" spans="1:6" s="5" customFormat="1" ht="19.5" customHeight="1">
      <c r="A104" s="34" t="s">
        <v>98</v>
      </c>
      <c r="B104" s="22">
        <v>2456</v>
      </c>
      <c r="C104" s="22">
        <v>0</v>
      </c>
      <c r="D104" s="22">
        <v>2456</v>
      </c>
      <c r="E104" s="22">
        <v>0</v>
      </c>
      <c r="F104" s="43"/>
    </row>
    <row r="105" spans="1:6" s="3" customFormat="1" ht="19.5" customHeight="1">
      <c r="A105" s="15" t="s">
        <v>107</v>
      </c>
      <c r="B105" s="22">
        <v>4020</v>
      </c>
      <c r="C105" s="22">
        <v>0</v>
      </c>
      <c r="D105" s="22">
        <v>4020</v>
      </c>
      <c r="E105" s="22">
        <v>0</v>
      </c>
      <c r="F105" s="43"/>
    </row>
    <row r="106" spans="1:6" s="3" customFormat="1" ht="19.5" customHeight="1">
      <c r="A106" s="15" t="s">
        <v>109</v>
      </c>
      <c r="B106" s="22">
        <v>3031</v>
      </c>
      <c r="C106" s="22">
        <v>0</v>
      </c>
      <c r="D106" s="22">
        <v>3031</v>
      </c>
      <c r="E106" s="22">
        <v>0</v>
      </c>
      <c r="F106" s="43"/>
    </row>
    <row r="107" spans="1:6" s="3" customFormat="1" ht="19.5" customHeight="1">
      <c r="A107" s="15" t="s">
        <v>108</v>
      </c>
      <c r="B107" s="22">
        <v>500</v>
      </c>
      <c r="C107" s="22">
        <v>0</v>
      </c>
      <c r="D107" s="22">
        <v>500</v>
      </c>
      <c r="E107" s="22">
        <v>0</v>
      </c>
      <c r="F107" s="43"/>
    </row>
    <row r="108" spans="1:6" s="3" customFormat="1" ht="19.5" customHeight="1">
      <c r="A108" s="13" t="s">
        <v>91</v>
      </c>
      <c r="B108" s="22">
        <v>6502</v>
      </c>
      <c r="C108" s="22">
        <v>0</v>
      </c>
      <c r="D108" s="22">
        <v>6502</v>
      </c>
      <c r="E108" s="22">
        <v>0</v>
      </c>
      <c r="F108" s="43"/>
    </row>
    <row r="109" spans="1:6" s="3" customFormat="1" ht="19.5" customHeight="1">
      <c r="A109" s="13" t="s">
        <v>92</v>
      </c>
      <c r="B109" s="22">
        <v>3000</v>
      </c>
      <c r="C109" s="22">
        <v>0</v>
      </c>
      <c r="D109" s="22">
        <v>3000</v>
      </c>
      <c r="E109" s="22">
        <v>0</v>
      </c>
      <c r="F109" s="44"/>
    </row>
    <row r="110" spans="1:6" s="7" customFormat="1" ht="19.5" customHeight="1">
      <c r="A110" s="32" t="s">
        <v>101</v>
      </c>
      <c r="B110" s="23">
        <v>13000</v>
      </c>
      <c r="C110" s="23">
        <v>0</v>
      </c>
      <c r="D110" s="23">
        <v>13000</v>
      </c>
      <c r="E110" s="23">
        <v>0</v>
      </c>
      <c r="F110" s="44"/>
    </row>
    <row r="111" spans="1:6" s="7" customFormat="1" ht="19.5" customHeight="1">
      <c r="A111" s="32" t="s">
        <v>7</v>
      </c>
      <c r="B111" s="23">
        <v>7500</v>
      </c>
      <c r="C111" s="23">
        <v>0</v>
      </c>
      <c r="D111" s="23">
        <v>7500</v>
      </c>
      <c r="E111" s="23">
        <v>0</v>
      </c>
      <c r="F111" s="44"/>
    </row>
    <row r="112" spans="1:6" s="56" customFormat="1" ht="19.5" customHeight="1">
      <c r="A112" s="55" t="s">
        <v>24</v>
      </c>
      <c r="B112" s="8">
        <v>8000</v>
      </c>
      <c r="C112" s="8">
        <v>68</v>
      </c>
      <c r="D112" s="8">
        <v>8068</v>
      </c>
      <c r="E112" s="8">
        <v>68</v>
      </c>
      <c r="F112" s="68" t="s">
        <v>163</v>
      </c>
    </row>
    <row r="113" spans="1:6" s="7" customFormat="1" ht="19.5" customHeight="1">
      <c r="A113" s="34" t="s">
        <v>15</v>
      </c>
      <c r="B113" s="23">
        <v>1000</v>
      </c>
      <c r="C113" s="23">
        <v>0</v>
      </c>
      <c r="D113" s="23">
        <v>1000</v>
      </c>
      <c r="E113" s="23">
        <v>0</v>
      </c>
      <c r="F113" s="44"/>
    </row>
    <row r="114" spans="1:6" s="7" customFormat="1" ht="19.5" customHeight="1">
      <c r="A114" s="34" t="s">
        <v>13</v>
      </c>
      <c r="B114" s="23">
        <v>1000</v>
      </c>
      <c r="C114" s="23">
        <v>0</v>
      </c>
      <c r="D114" s="23">
        <v>1000</v>
      </c>
      <c r="E114" s="23">
        <v>0</v>
      </c>
      <c r="F114" s="44"/>
    </row>
    <row r="115" spans="1:8" s="65" customFormat="1" ht="19.5" customHeight="1">
      <c r="A115" s="66" t="s">
        <v>172</v>
      </c>
      <c r="B115" s="8">
        <v>0</v>
      </c>
      <c r="C115" s="17">
        <v>180</v>
      </c>
      <c r="D115" s="17">
        <f>+B115+C115</f>
        <v>180</v>
      </c>
      <c r="E115" s="17">
        <f>+D115-B115</f>
        <v>180</v>
      </c>
      <c r="F115" s="82"/>
      <c r="G115" s="83" t="s">
        <v>93</v>
      </c>
      <c r="H115" s="84"/>
    </row>
    <row r="116" spans="1:8" s="65" customFormat="1" ht="19.5" customHeight="1">
      <c r="A116" s="66" t="s">
        <v>173</v>
      </c>
      <c r="B116" s="8">
        <v>0</v>
      </c>
      <c r="C116" s="17">
        <v>392</v>
      </c>
      <c r="D116" s="17">
        <f>+B116+C116</f>
        <v>392</v>
      </c>
      <c r="E116" s="17">
        <f>+D116-B116</f>
        <v>392</v>
      </c>
      <c r="F116" s="82"/>
      <c r="G116" s="83" t="s">
        <v>93</v>
      </c>
      <c r="H116" s="84"/>
    </row>
    <row r="117" spans="1:6" s="12" customFormat="1" ht="19.5" customHeight="1">
      <c r="A117" s="13" t="s">
        <v>65</v>
      </c>
      <c r="B117" s="26">
        <v>20000</v>
      </c>
      <c r="C117" s="26">
        <v>0</v>
      </c>
      <c r="D117" s="26">
        <v>20000</v>
      </c>
      <c r="E117" s="26">
        <v>0</v>
      </c>
      <c r="F117" s="46"/>
    </row>
    <row r="118" spans="1:6" s="3" customFormat="1" ht="20.25" customHeight="1">
      <c r="A118" s="33" t="s">
        <v>52</v>
      </c>
      <c r="B118" s="24">
        <v>70009</v>
      </c>
      <c r="C118" s="24">
        <v>640</v>
      </c>
      <c r="D118" s="24">
        <v>70649</v>
      </c>
      <c r="E118" s="24">
        <v>640</v>
      </c>
      <c r="F118" s="45"/>
    </row>
    <row r="119" spans="1:6" s="3" customFormat="1" ht="20.25" customHeight="1">
      <c r="A119" s="30" t="s">
        <v>53</v>
      </c>
      <c r="B119" s="22"/>
      <c r="C119" s="22"/>
      <c r="D119" s="22"/>
      <c r="E119" s="22"/>
      <c r="F119" s="42"/>
    </row>
    <row r="120" spans="1:6" s="57" customFormat="1" ht="19.5" customHeight="1">
      <c r="A120" s="66" t="s">
        <v>110</v>
      </c>
      <c r="B120" s="4">
        <v>4428</v>
      </c>
      <c r="C120" s="4">
        <v>30</v>
      </c>
      <c r="D120" s="4">
        <v>4458</v>
      </c>
      <c r="E120" s="4">
        <v>30</v>
      </c>
      <c r="F120" s="39" t="s">
        <v>164</v>
      </c>
    </row>
    <row r="121" spans="1:6" s="5" customFormat="1" ht="19.5" customHeight="1">
      <c r="A121" s="13" t="s">
        <v>111</v>
      </c>
      <c r="B121" s="22">
        <v>2559</v>
      </c>
      <c r="C121" s="22">
        <v>0</v>
      </c>
      <c r="D121" s="22">
        <v>2559</v>
      </c>
      <c r="E121" s="22">
        <v>0</v>
      </c>
      <c r="F121" s="43"/>
    </row>
    <row r="122" spans="1:6" s="3" customFormat="1" ht="19.5" customHeight="1">
      <c r="A122" s="32" t="s">
        <v>174</v>
      </c>
      <c r="B122" s="23">
        <v>30519</v>
      </c>
      <c r="C122" s="23">
        <v>0</v>
      </c>
      <c r="D122" s="23">
        <v>30519</v>
      </c>
      <c r="E122" s="23">
        <v>0</v>
      </c>
      <c r="F122" s="44"/>
    </row>
    <row r="123" spans="1:6" s="3" customFormat="1" ht="20.25" customHeight="1">
      <c r="A123" s="33" t="s">
        <v>54</v>
      </c>
      <c r="B123" s="24">
        <v>37506</v>
      </c>
      <c r="C123" s="24">
        <v>30</v>
      </c>
      <c r="D123" s="24">
        <v>37536</v>
      </c>
      <c r="E123" s="24">
        <v>30</v>
      </c>
      <c r="F123" s="45"/>
    </row>
    <row r="124" spans="1:6" s="3" customFormat="1" ht="20.25" customHeight="1">
      <c r="A124" s="30" t="s">
        <v>55</v>
      </c>
      <c r="B124" s="22"/>
      <c r="C124" s="22"/>
      <c r="D124" s="22"/>
      <c r="E124" s="22"/>
      <c r="F124" s="42"/>
    </row>
    <row r="125" spans="1:6" s="3" customFormat="1" ht="16.5" customHeight="1">
      <c r="A125" s="32" t="s">
        <v>56</v>
      </c>
      <c r="B125" s="22">
        <v>2785</v>
      </c>
      <c r="C125" s="22">
        <v>0</v>
      </c>
      <c r="D125" s="22">
        <v>2785</v>
      </c>
      <c r="E125" s="22">
        <v>0</v>
      </c>
      <c r="F125" s="43"/>
    </row>
    <row r="126" spans="1:6" s="3" customFormat="1" ht="16.5" customHeight="1">
      <c r="A126" s="13" t="s">
        <v>118</v>
      </c>
      <c r="B126" s="22">
        <v>3096</v>
      </c>
      <c r="C126" s="22">
        <v>0</v>
      </c>
      <c r="D126" s="22">
        <v>3096</v>
      </c>
      <c r="E126" s="22">
        <v>0</v>
      </c>
      <c r="F126" s="43"/>
    </row>
    <row r="127" spans="1:6" s="7" customFormat="1" ht="16.5" customHeight="1">
      <c r="A127" s="32" t="s">
        <v>78</v>
      </c>
      <c r="B127" s="23">
        <v>2500</v>
      </c>
      <c r="C127" s="23">
        <v>0</v>
      </c>
      <c r="D127" s="23">
        <v>2500</v>
      </c>
      <c r="E127" s="23">
        <v>0</v>
      </c>
      <c r="F127" s="44"/>
    </row>
    <row r="128" spans="1:6" s="7" customFormat="1" ht="31.5" customHeight="1">
      <c r="A128" s="32" t="s">
        <v>3</v>
      </c>
      <c r="B128" s="23">
        <v>100</v>
      </c>
      <c r="C128" s="23">
        <v>0</v>
      </c>
      <c r="D128" s="23">
        <v>100</v>
      </c>
      <c r="E128" s="23">
        <v>0</v>
      </c>
      <c r="F128" s="44"/>
    </row>
    <row r="129" spans="1:6" s="3" customFormat="1" ht="20.25" customHeight="1">
      <c r="A129" s="33" t="s">
        <v>57</v>
      </c>
      <c r="B129" s="24">
        <v>8481</v>
      </c>
      <c r="C129" s="24">
        <v>0</v>
      </c>
      <c r="D129" s="24">
        <v>8481</v>
      </c>
      <c r="E129" s="24">
        <v>0</v>
      </c>
      <c r="F129" s="45"/>
    </row>
    <row r="130" spans="1:6" s="3" customFormat="1" ht="20.25" customHeight="1">
      <c r="A130" s="30" t="s">
        <v>58</v>
      </c>
      <c r="B130" s="22"/>
      <c r="C130" s="22"/>
      <c r="D130" s="22"/>
      <c r="E130" s="22"/>
      <c r="F130" s="42"/>
    </row>
    <row r="131" spans="1:6" s="56" customFormat="1" ht="125.25" customHeight="1">
      <c r="A131" s="55" t="s">
        <v>79</v>
      </c>
      <c r="B131" s="4">
        <v>51677</v>
      </c>
      <c r="C131" s="4">
        <v>-7233</v>
      </c>
      <c r="D131" s="4">
        <v>44444</v>
      </c>
      <c r="E131" s="4">
        <v>-7233</v>
      </c>
      <c r="F131" s="41" t="s">
        <v>157</v>
      </c>
    </row>
    <row r="132" spans="1:6" s="7" customFormat="1" ht="16.5" customHeight="1">
      <c r="A132" s="32" t="s">
        <v>80</v>
      </c>
      <c r="B132" s="22">
        <v>20300</v>
      </c>
      <c r="C132" s="22">
        <v>0</v>
      </c>
      <c r="D132" s="22">
        <v>20300</v>
      </c>
      <c r="E132" s="22">
        <v>0</v>
      </c>
      <c r="F132" s="44"/>
    </row>
    <row r="133" spans="1:6" s="56" customFormat="1" ht="16.5" customHeight="1">
      <c r="A133" s="55" t="s">
        <v>81</v>
      </c>
      <c r="B133" s="4">
        <v>2000</v>
      </c>
      <c r="C133" s="4">
        <v>3575</v>
      </c>
      <c r="D133" s="4">
        <v>5575</v>
      </c>
      <c r="E133" s="4">
        <v>3575</v>
      </c>
      <c r="F133" s="70" t="s">
        <v>158</v>
      </c>
    </row>
    <row r="134" spans="1:6" s="7" customFormat="1" ht="16.5" customHeight="1">
      <c r="A134" s="32" t="s">
        <v>82</v>
      </c>
      <c r="B134" s="22">
        <v>500</v>
      </c>
      <c r="C134" s="22">
        <v>0</v>
      </c>
      <c r="D134" s="22">
        <v>500</v>
      </c>
      <c r="E134" s="22">
        <v>0</v>
      </c>
      <c r="F134" s="44"/>
    </row>
    <row r="135" spans="1:6" s="3" customFormat="1" ht="16.5" customHeight="1">
      <c r="A135" s="32" t="s">
        <v>83</v>
      </c>
      <c r="B135" s="22">
        <v>5850</v>
      </c>
      <c r="C135" s="22">
        <v>0</v>
      </c>
      <c r="D135" s="22">
        <v>5850</v>
      </c>
      <c r="E135" s="22">
        <v>0</v>
      </c>
      <c r="F135" s="44"/>
    </row>
    <row r="136" spans="1:6" s="60" customFormat="1" ht="16.5" customHeight="1">
      <c r="A136" s="32" t="s">
        <v>84</v>
      </c>
      <c r="B136" s="23">
        <v>9700</v>
      </c>
      <c r="C136" s="23"/>
      <c r="D136" s="23">
        <v>9700</v>
      </c>
      <c r="E136" s="23">
        <v>0</v>
      </c>
      <c r="F136" s="62"/>
    </row>
    <row r="137" spans="1:6" s="3" customFormat="1" ht="16.5" customHeight="1">
      <c r="A137" s="32" t="s">
        <v>25</v>
      </c>
      <c r="B137" s="23">
        <v>5000</v>
      </c>
      <c r="C137" s="23">
        <v>0</v>
      </c>
      <c r="D137" s="23">
        <v>5000</v>
      </c>
      <c r="E137" s="23">
        <v>0</v>
      </c>
      <c r="F137" s="44"/>
    </row>
    <row r="138" spans="1:6" s="9" customFormat="1" ht="16.5" customHeight="1">
      <c r="A138" s="31" t="s">
        <v>23</v>
      </c>
      <c r="B138" s="22">
        <v>3000</v>
      </c>
      <c r="C138" s="22">
        <v>0</v>
      </c>
      <c r="D138" s="22">
        <v>3000</v>
      </c>
      <c r="E138" s="22">
        <v>0</v>
      </c>
      <c r="F138" s="44"/>
    </row>
    <row r="139" spans="1:6" s="2" customFormat="1" ht="16.5" customHeight="1">
      <c r="A139" s="31" t="s">
        <v>85</v>
      </c>
      <c r="B139" s="22">
        <v>400</v>
      </c>
      <c r="C139" s="22">
        <v>0</v>
      </c>
      <c r="D139" s="22">
        <v>400</v>
      </c>
      <c r="E139" s="22">
        <v>0</v>
      </c>
      <c r="F139" s="44"/>
    </row>
    <row r="140" spans="1:6" s="69" customFormat="1" ht="16.5" customHeight="1">
      <c r="A140" s="63" t="s">
        <v>59</v>
      </c>
      <c r="B140" s="4">
        <v>300</v>
      </c>
      <c r="C140" s="4">
        <v>-300</v>
      </c>
      <c r="D140" s="4">
        <v>0</v>
      </c>
      <c r="E140" s="4">
        <v>-300</v>
      </c>
      <c r="F140" s="68" t="s">
        <v>142</v>
      </c>
    </row>
    <row r="141" spans="1:6" s="3" customFormat="1" ht="16.5" customHeight="1">
      <c r="A141" s="35" t="s">
        <v>60</v>
      </c>
      <c r="B141" s="22">
        <v>1388</v>
      </c>
      <c r="C141" s="22">
        <v>0</v>
      </c>
      <c r="D141" s="22">
        <v>1388</v>
      </c>
      <c r="E141" s="22">
        <v>0</v>
      </c>
      <c r="F141" s="43"/>
    </row>
    <row r="142" spans="1:6" s="3" customFormat="1" ht="16.5" customHeight="1">
      <c r="A142" s="16" t="s">
        <v>112</v>
      </c>
      <c r="B142" s="22">
        <v>100</v>
      </c>
      <c r="C142" s="22">
        <v>0</v>
      </c>
      <c r="D142" s="22">
        <v>100</v>
      </c>
      <c r="E142" s="22">
        <v>0</v>
      </c>
      <c r="F142" s="43"/>
    </row>
    <row r="143" spans="1:6" s="3" customFormat="1" ht="16.5" customHeight="1">
      <c r="A143" s="11" t="s">
        <v>5</v>
      </c>
      <c r="B143" s="22">
        <v>720</v>
      </c>
      <c r="C143" s="22">
        <v>0</v>
      </c>
      <c r="D143" s="22">
        <v>720</v>
      </c>
      <c r="E143" s="22">
        <v>0</v>
      </c>
      <c r="F143" s="43"/>
    </row>
    <row r="144" spans="1:6" s="57" customFormat="1" ht="16.5" customHeight="1">
      <c r="A144" s="61" t="s">
        <v>137</v>
      </c>
      <c r="B144" s="4">
        <v>0</v>
      </c>
      <c r="C144" s="4">
        <v>1334</v>
      </c>
      <c r="D144" s="4">
        <v>1334</v>
      </c>
      <c r="E144" s="4">
        <v>1334</v>
      </c>
      <c r="F144" s="39" t="s">
        <v>136</v>
      </c>
    </row>
    <row r="145" spans="1:6" s="3" customFormat="1" ht="20.25" customHeight="1">
      <c r="A145" s="33" t="s">
        <v>61</v>
      </c>
      <c r="B145" s="24">
        <v>100935</v>
      </c>
      <c r="C145" s="24">
        <v>-2624</v>
      </c>
      <c r="D145" s="24">
        <v>98311</v>
      </c>
      <c r="E145" s="24">
        <v>-2624</v>
      </c>
      <c r="F145" s="45"/>
    </row>
    <row r="146" spans="1:6" s="3" customFormat="1" ht="20.25" customHeight="1">
      <c r="A146" s="36" t="s">
        <v>62</v>
      </c>
      <c r="B146" s="22"/>
      <c r="C146" s="22"/>
      <c r="D146" s="22"/>
      <c r="E146" s="22"/>
      <c r="F146" s="50"/>
    </row>
    <row r="147" spans="1:6" s="5" customFormat="1" ht="18.75" customHeight="1">
      <c r="A147" s="15" t="s">
        <v>63</v>
      </c>
      <c r="B147" s="22">
        <v>2820</v>
      </c>
      <c r="C147" s="22">
        <v>0</v>
      </c>
      <c r="D147" s="22">
        <v>2820</v>
      </c>
      <c r="E147" s="22">
        <v>0</v>
      </c>
      <c r="F147" s="43"/>
    </row>
    <row r="148" spans="1:6" s="3" customFormat="1" ht="18.75" customHeight="1">
      <c r="A148" s="15" t="s">
        <v>119</v>
      </c>
      <c r="B148" s="22">
        <v>3116</v>
      </c>
      <c r="C148" s="22">
        <v>0</v>
      </c>
      <c r="D148" s="22">
        <v>3116</v>
      </c>
      <c r="E148" s="22">
        <v>0</v>
      </c>
      <c r="F148" s="43"/>
    </row>
    <row r="149" spans="1:6" s="3" customFormat="1" ht="18.75" customHeight="1">
      <c r="A149" s="37" t="s">
        <v>64</v>
      </c>
      <c r="B149" s="27">
        <v>5936</v>
      </c>
      <c r="C149" s="27">
        <v>0</v>
      </c>
      <c r="D149" s="27">
        <v>5936</v>
      </c>
      <c r="E149" s="27">
        <v>0</v>
      </c>
      <c r="F149" s="51"/>
    </row>
    <row r="150" spans="1:6" ht="28.5" customHeight="1">
      <c r="A150" s="38" t="s">
        <v>86</v>
      </c>
      <c r="B150" s="28">
        <v>1888686</v>
      </c>
      <c r="C150" s="28">
        <v>49883</v>
      </c>
      <c r="D150" s="85">
        <v>1938569</v>
      </c>
      <c r="E150" s="28">
        <v>49883</v>
      </c>
      <c r="F150" s="52"/>
    </row>
  </sheetData>
  <mergeCells count="6">
    <mergeCell ref="D1:D2"/>
    <mergeCell ref="E1:E2"/>
    <mergeCell ref="F1:F2"/>
    <mergeCell ref="A1:A2"/>
    <mergeCell ref="B1:B2"/>
    <mergeCell ref="C1:C2"/>
  </mergeCells>
  <printOptions horizontalCentered="1"/>
  <pageMargins left="0.48" right="0.2755905511811024" top="0.97" bottom="0.44" header="0.59" footer="0.21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 25/2007.(VI.14) önk.rend. 
 9. sz. melléklet
ezer Ft</oddHeader>
    <oddFooter>&amp;L&amp;"Times New Roman,Normál"Kaposvár, &amp;D&amp;C&amp;"Times New Roman,Normál"&amp;Z&amp;F _ &amp;A   &amp;"Times New Roman,Félkövér"  Szabó Tiborné&amp;R&amp;"Times New Roman,Normál"&amp;P/&amp;N</oddFooter>
  </headerFooter>
  <rowBreaks count="4" manualBreakCount="4">
    <brk id="34" max="255" man="1"/>
    <brk id="62" max="255" man="1"/>
    <brk id="92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2007-06-12T08:44:04Z</cp:lastPrinted>
  <dcterms:created xsi:type="dcterms:W3CDTF">2006-10-17T07:01:27Z</dcterms:created>
  <dcterms:modified xsi:type="dcterms:W3CDTF">2007-06-12T08:44:08Z</dcterms:modified>
  <cp:category/>
  <cp:version/>
  <cp:contentType/>
  <cp:contentStatus/>
</cp:coreProperties>
</file>