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beszámoló" sheetId="1" r:id="rId1"/>
  </sheets>
  <definedNames>
    <definedName name="_xlnm.Print_Titles" localSheetId="0">'beszámoló'!$1:$2</definedName>
  </definedNames>
  <calcPr fullCalcOnLoad="1"/>
</workbook>
</file>

<file path=xl/sharedStrings.xml><?xml version="1.0" encoding="utf-8"?>
<sst xmlns="http://schemas.openxmlformats.org/spreadsheetml/2006/main" count="122" uniqueCount="118">
  <si>
    <t>Megnevezés</t>
  </si>
  <si>
    <t xml:space="preserve">Lakástulajdonosok saját ereje </t>
  </si>
  <si>
    <t>Országos Lakás- és Építésügyi Hivatal</t>
  </si>
  <si>
    <t>Összesen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</si>
  <si>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</si>
  <si>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</si>
  <si>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</si>
  <si>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</si>
  <si>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</si>
  <si>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</si>
  <si>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</si>
  <si>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</si>
  <si>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</si>
  <si>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</si>
  <si>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</si>
  <si>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</si>
  <si>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</si>
  <si>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</si>
  <si>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</si>
  <si>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</si>
  <si>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</si>
  <si>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</si>
  <si>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</si>
  <si>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</si>
  <si>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</si>
  <si>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</si>
  <si>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</si>
  <si>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</si>
  <si>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</si>
  <si>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</si>
  <si>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</si>
  <si>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</si>
  <si>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</si>
  <si>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</si>
  <si>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</si>
  <si>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</si>
  <si>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</si>
  <si>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</si>
  <si>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</si>
  <si>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</si>
  <si>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</si>
  <si>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</si>
  <si>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</si>
  <si>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</si>
  <si>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</si>
  <si>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</si>
  <si>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</si>
  <si>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</si>
  <si>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</si>
  <si>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</si>
  <si>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</si>
  <si>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</si>
  <si>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</si>
  <si>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</si>
  <si>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</si>
  <si>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</si>
  <si>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</si>
  <si>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</si>
  <si>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</si>
  <si>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</si>
  <si>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</si>
  <si>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</si>
  <si>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</si>
  <si>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</si>
  <si>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</si>
  <si>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</si>
  <si>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</si>
  <si>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</si>
  <si>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</si>
  <si>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</si>
  <si>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</si>
  <si>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</si>
  <si>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</si>
  <si>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</si>
  <si>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</si>
  <si>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</si>
  <si>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</si>
  <si>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</si>
  <si>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</si>
  <si>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</si>
  <si>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</si>
  <si>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</si>
  <si>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</si>
  <si>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</si>
  <si>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</si>
  <si>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</si>
  <si>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</si>
  <si>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</si>
  <si>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</si>
  <si>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</si>
  <si>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</si>
  <si>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</si>
  <si>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Petőfi utca 41-43.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</si>
  <si>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</si>
  <si>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</si>
  <si>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</si>
  <si>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</si>
  <si>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</si>
  <si>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</si>
  <si>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</si>
  <si>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</si>
  <si>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</si>
  <si>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</si>
  <si>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</si>
  <si>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</si>
  <si>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</si>
  <si>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</si>
  <si>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</si>
  <si>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</si>
  <si>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</si>
  <si>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</si>
  <si>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</si>
  <si>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</si>
  <si>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Teljesítés %-a</t>
  </si>
  <si>
    <t>2006.évi módosított előirányzat</t>
  </si>
  <si>
    <t>Módosított új előirányzat</t>
  </si>
  <si>
    <t>2006. évi teljesítés</t>
  </si>
  <si>
    <t>Béke utca 53-55.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</si>
</sst>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</numFmts>
  <fonts count="5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1" xfId="17" applyNumberFormat="1" applyFont="1" applyFill="1" applyBorder="1" applyAlignment="1" quotePrefix="1">
      <alignment horizontal="right" vertical="center"/>
      <protection/>
    </xf>
    <xf numFmtId="3" fontId="2" fillId="0" borderId="0" xfId="17" applyNumberFormat="1" applyFont="1" applyFill="1">
      <alignment/>
      <protection/>
    </xf>
    <xf numFmtId="0" fontId="2" fillId="0" borderId="2" xfId="0" applyFont="1" applyFill="1" applyBorder="1" applyAlignment="1">
      <alignment/>
    </xf>
    <xf numFmtId="3" fontId="2" fillId="0" borderId="2" xfId="17" applyNumberFormat="1" applyFont="1" applyFill="1" applyBorder="1" applyAlignment="1" quotePrefix="1">
      <alignment horizontal="right" vertical="center"/>
      <protection/>
    </xf>
    <xf numFmtId="3" fontId="2" fillId="0" borderId="2" xfId="17" applyNumberFormat="1" applyFont="1" applyFill="1" applyBorder="1" applyAlignment="1">
      <alignment horizontal="right" vertical="center"/>
      <protection/>
    </xf>
    <xf numFmtId="0" fontId="2" fillId="0" borderId="3" xfId="0" applyFont="1" applyFill="1" applyBorder="1" applyAlignment="1">
      <alignment/>
    </xf>
    <xf numFmtId="3" fontId="2" fillId="0" borderId="3" xfId="17" applyNumberFormat="1" applyFont="1" applyFill="1" applyBorder="1" applyAlignment="1" quotePrefix="1">
      <alignment horizontal="right" vertical="center"/>
      <protection/>
    </xf>
    <xf numFmtId="0" fontId="2" fillId="0" borderId="0" xfId="0" applyFont="1" applyFill="1" applyAlignment="1">
      <alignment/>
    </xf>
    <xf numFmtId="3" fontId="4" fillId="0" borderId="4" xfId="17" applyNumberFormat="1" applyFont="1" applyFill="1" applyBorder="1">
      <alignment/>
      <protection/>
    </xf>
    <xf numFmtId="0" fontId="2" fillId="0" borderId="0" xfId="17" applyFont="1" applyFill="1">
      <alignment/>
      <protection/>
    </xf>
    <xf numFmtId="0" fontId="2" fillId="0" borderId="1" xfId="17" applyFont="1" applyFill="1" applyBorder="1" applyAlignment="1">
      <alignment vertical="center"/>
      <protection/>
    </xf>
    <xf numFmtId="0" fontId="2" fillId="0" borderId="2" xfId="17" applyFont="1" applyFill="1" applyBorder="1" applyAlignment="1">
      <alignment vertical="center"/>
      <protection/>
    </xf>
    <xf numFmtId="0" fontId="2" fillId="0" borderId="3" xfId="17" applyFont="1" applyFill="1" applyBorder="1" applyAlignment="1">
      <alignment vertical="center"/>
      <protection/>
    </xf>
    <xf numFmtId="3" fontId="2" fillId="0" borderId="2" xfId="17" applyNumberFormat="1" applyFont="1" applyFill="1" applyBorder="1">
      <alignment/>
      <protection/>
    </xf>
    <xf numFmtId="3" fontId="2" fillId="0" borderId="3" xfId="17" applyNumberFormat="1" applyFont="1" applyFill="1" applyBorder="1">
      <alignment/>
      <protection/>
    </xf>
    <xf numFmtId="0" fontId="4" fillId="0" borderId="4" xfId="17" applyFont="1" applyFill="1" applyBorder="1">
      <alignment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173" fontId="2" fillId="0" borderId="2" xfId="17" applyNumberFormat="1" applyFont="1" applyFill="1" applyBorder="1" applyAlignment="1" quotePrefix="1">
      <alignment horizontal="right" vertical="center"/>
      <protection/>
    </xf>
    <xf numFmtId="173" fontId="4" fillId="0" borderId="4" xfId="17" applyNumberFormat="1" applyFont="1" applyFill="1" applyBorder="1" applyAlignment="1" quotePrefix="1">
      <alignment horizontal="right" vertical="center"/>
      <protection/>
    </xf>
    <xf numFmtId="3" fontId="2" fillId="0" borderId="0" xfId="0" applyNumberFormat="1" applyFont="1" applyFill="1" applyAlignment="1">
      <alignment/>
    </xf>
    <xf numFmtId="173" fontId="2" fillId="0" borderId="2" xfId="17" applyNumberFormat="1" applyFont="1" applyFill="1" applyBorder="1">
      <alignment/>
      <protection/>
    </xf>
    <xf numFmtId="173" fontId="4" fillId="0" borderId="4" xfId="17" applyNumberFormat="1" applyFont="1" applyFill="1" applyBorder="1">
      <alignment/>
      <protection/>
    </xf>
    <xf numFmtId="173" fontId="2" fillId="0" borderId="3" xfId="17" applyNumberFormat="1" applyFont="1" applyFill="1" applyBorder="1" applyAlignment="1" quotePrefix="1">
      <alignment horizontal="right" vertical="center"/>
      <protection/>
    </xf>
    <xf numFmtId="173" fontId="2" fillId="0" borderId="3" xfId="17" applyNumberFormat="1" applyFont="1" applyFill="1" applyBorder="1">
      <alignment/>
      <protection/>
    </xf>
    <xf numFmtId="3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7" xfId="17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3" fillId="0" borderId="4" xfId="17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H1">
      <selection activeCell="B116" sqref="B116"/>
    </sheetView>
  </sheetViews>
  <sheetFormatPr defaultColWidth="9.00390625" defaultRowHeight="12.75"/>
  <cols>
    <col min="1" max="1" width="26.25390625" style="10" customWidth="1"/>
    <col min="2" max="2" width="12.875" style="10" customWidth="1"/>
    <col min="3" max="3" width="12.75390625" style="10" customWidth="1"/>
    <col min="4" max="4" width="12.00390625" style="10" customWidth="1"/>
    <col min="5" max="5" width="13.00390625" style="10" customWidth="1"/>
    <col min="6" max="7" width="12.875" style="10" customWidth="1"/>
    <col min="8" max="8" width="12.125" style="10" customWidth="1"/>
    <col min="9" max="9" width="12.625" style="10" customWidth="1"/>
    <col min="10" max="16384" width="9.125" style="8" customWidth="1"/>
  </cols>
  <sheetData>
    <row r="1" spans="1:9" ht="17.25" customHeight="1">
      <c r="A1" s="28" t="s">
        <v>0</v>
      </c>
      <c r="B1" s="30" t="s">
        <v>1</v>
      </c>
      <c r="C1" s="31"/>
      <c r="D1" s="31"/>
      <c r="E1" s="32"/>
      <c r="F1" s="33" t="s">
        <v>2</v>
      </c>
      <c r="G1" s="33"/>
      <c r="H1" s="33"/>
      <c r="I1" s="34"/>
    </row>
    <row r="2" spans="1:9" ht="36.75" customHeight="1">
      <c r="A2" s="29"/>
      <c r="B2" s="17" t="s">
        <v>114</v>
      </c>
      <c r="C2" s="17" t="s">
        <v>115</v>
      </c>
      <c r="D2" s="17" t="s">
        <v>116</v>
      </c>
      <c r="E2" s="17" t="s">
        <v>113</v>
      </c>
      <c r="F2" s="17" t="s">
        <v>114</v>
      </c>
      <c r="G2" s="17" t="s">
        <v>115</v>
      </c>
      <c r="H2" s="17" t="s">
        <v>116</v>
      </c>
      <c r="I2" s="17" t="s">
        <v>113</v>
      </c>
    </row>
    <row r="3" spans="1:9" ht="12" customHeight="1">
      <c r="A3" s="11" t="s">
        <v>67</v>
      </c>
      <c r="B3" s="1">
        <v>8433</v>
      </c>
      <c r="C3" s="1">
        <v>8433</v>
      </c>
      <c r="D3" s="25">
        <v>8463</v>
      </c>
      <c r="E3" s="18">
        <f aca="true" t="shared" si="0" ref="E3:E34">+D3/C3*100</f>
        <v>100.35574528637497</v>
      </c>
      <c r="F3" s="14">
        <v>7823</v>
      </c>
      <c r="G3" s="14">
        <v>7823</v>
      </c>
      <c r="H3" s="20">
        <v>7501</v>
      </c>
      <c r="I3" s="21">
        <f aca="true" t="shared" si="1" ref="I3:I34">+H3/G3*100</f>
        <v>95.88393199539819</v>
      </c>
    </row>
    <row r="4" spans="1:9" ht="12" customHeight="1">
      <c r="A4" s="12" t="s">
        <v>68</v>
      </c>
      <c r="B4" s="4">
        <v>6557</v>
      </c>
      <c r="C4" s="4">
        <v>6557</v>
      </c>
      <c r="D4" s="25">
        <v>6557</v>
      </c>
      <c r="E4" s="18">
        <f t="shared" si="0"/>
        <v>100</v>
      </c>
      <c r="F4" s="14">
        <v>7245</v>
      </c>
      <c r="G4" s="14">
        <v>7245</v>
      </c>
      <c r="H4" s="20">
        <v>6956</v>
      </c>
      <c r="I4" s="21">
        <f t="shared" si="1"/>
        <v>96.01104209799863</v>
      </c>
    </row>
    <row r="5" spans="1:9" ht="12" customHeight="1">
      <c r="A5" s="12" t="s">
        <v>69</v>
      </c>
      <c r="B5" s="4">
        <v>7477</v>
      </c>
      <c r="C5" s="4">
        <v>7182</v>
      </c>
      <c r="D5" s="25">
        <v>7182</v>
      </c>
      <c r="E5" s="18">
        <f t="shared" si="0"/>
        <v>100</v>
      </c>
      <c r="F5" s="14">
        <v>7615</v>
      </c>
      <c r="G5" s="14">
        <v>7615</v>
      </c>
      <c r="H5" s="20">
        <v>7312</v>
      </c>
      <c r="I5" s="21">
        <f t="shared" si="1"/>
        <v>96.0210111621799</v>
      </c>
    </row>
    <row r="6" spans="1:9" ht="12" customHeight="1">
      <c r="A6" s="12" t="s">
        <v>70</v>
      </c>
      <c r="B6" s="4">
        <v>2742</v>
      </c>
      <c r="C6" s="4">
        <v>2742</v>
      </c>
      <c r="D6" s="25">
        <v>3028</v>
      </c>
      <c r="E6" s="18">
        <f t="shared" si="0"/>
        <v>110.43034281546315</v>
      </c>
      <c r="F6" s="14">
        <v>2990</v>
      </c>
      <c r="G6" s="14">
        <v>2990</v>
      </c>
      <c r="H6" s="20">
        <v>2869</v>
      </c>
      <c r="I6" s="21">
        <f t="shared" si="1"/>
        <v>95.95317725752508</v>
      </c>
    </row>
    <row r="7" spans="1:9" ht="12" customHeight="1">
      <c r="A7" s="12" t="s">
        <v>71</v>
      </c>
      <c r="B7" s="4">
        <v>3864</v>
      </c>
      <c r="C7" s="4">
        <v>3668</v>
      </c>
      <c r="D7" s="25">
        <v>3668</v>
      </c>
      <c r="E7" s="18">
        <f t="shared" si="0"/>
        <v>100</v>
      </c>
      <c r="F7" s="14">
        <v>3814</v>
      </c>
      <c r="G7" s="14">
        <v>3814</v>
      </c>
      <c r="H7" s="20">
        <v>3668</v>
      </c>
      <c r="I7" s="21">
        <f t="shared" si="1"/>
        <v>96.1719979024646</v>
      </c>
    </row>
    <row r="8" spans="1:9" ht="12" customHeight="1">
      <c r="A8" s="12" t="s">
        <v>72</v>
      </c>
      <c r="B8" s="4">
        <v>7611</v>
      </c>
      <c r="C8" s="4">
        <v>7247</v>
      </c>
      <c r="D8" s="25">
        <v>7247</v>
      </c>
      <c r="E8" s="18">
        <f t="shared" si="0"/>
        <v>100</v>
      </c>
      <c r="F8" s="14">
        <v>7561</v>
      </c>
      <c r="G8" s="14">
        <v>7561</v>
      </c>
      <c r="H8" s="20">
        <v>7248</v>
      </c>
      <c r="I8" s="21">
        <f t="shared" si="1"/>
        <v>95.86033593440021</v>
      </c>
    </row>
    <row r="9" spans="1:9" ht="12" customHeight="1">
      <c r="A9" s="12" t="s">
        <v>73</v>
      </c>
      <c r="B9" s="4">
        <v>4103</v>
      </c>
      <c r="C9" s="4">
        <v>4103</v>
      </c>
      <c r="D9" s="25">
        <v>4103</v>
      </c>
      <c r="E9" s="18">
        <f t="shared" si="0"/>
        <v>100</v>
      </c>
      <c r="F9" s="14">
        <v>4053</v>
      </c>
      <c r="G9" s="14">
        <v>4053</v>
      </c>
      <c r="H9" s="20">
        <v>3228</v>
      </c>
      <c r="I9" s="21">
        <f t="shared" si="1"/>
        <v>79.64470762398224</v>
      </c>
    </row>
    <row r="10" spans="1:9" ht="12" customHeight="1">
      <c r="A10" s="12" t="s">
        <v>74</v>
      </c>
      <c r="B10" s="4">
        <v>7926</v>
      </c>
      <c r="C10" s="4">
        <v>7926</v>
      </c>
      <c r="D10" s="25">
        <v>7926</v>
      </c>
      <c r="E10" s="18">
        <f t="shared" si="0"/>
        <v>100</v>
      </c>
      <c r="F10" s="14">
        <v>7703</v>
      </c>
      <c r="G10" s="14">
        <v>7703</v>
      </c>
      <c r="H10" s="20">
        <v>7392</v>
      </c>
      <c r="I10" s="21">
        <f t="shared" si="1"/>
        <v>95.96261196936258</v>
      </c>
    </row>
    <row r="11" spans="1:9" ht="12" customHeight="1">
      <c r="A11" s="12" t="s">
        <v>75</v>
      </c>
      <c r="B11" s="4">
        <v>2577</v>
      </c>
      <c r="C11" s="4">
        <v>2577</v>
      </c>
      <c r="D11" s="25">
        <v>2577</v>
      </c>
      <c r="E11" s="18">
        <f t="shared" si="0"/>
        <v>100</v>
      </c>
      <c r="F11" s="14">
        <v>2540</v>
      </c>
      <c r="G11" s="14">
        <v>2540</v>
      </c>
      <c r="H11" s="20">
        <v>2418</v>
      </c>
      <c r="I11" s="21">
        <f t="shared" si="1"/>
        <v>95.19685039370079</v>
      </c>
    </row>
    <row r="12" spans="1:9" ht="12" customHeight="1">
      <c r="A12" s="12" t="s">
        <v>76</v>
      </c>
      <c r="B12" s="4">
        <v>3586</v>
      </c>
      <c r="C12" s="4">
        <v>3586</v>
      </c>
      <c r="D12" s="25">
        <v>4135</v>
      </c>
      <c r="E12" s="18">
        <f t="shared" si="0"/>
        <v>115.3095370886782</v>
      </c>
      <c r="F12" s="14">
        <v>4055</v>
      </c>
      <c r="G12" s="14">
        <v>4055</v>
      </c>
      <c r="H12" s="20">
        <v>3893</v>
      </c>
      <c r="I12" s="21">
        <f t="shared" si="1"/>
        <v>96.00493218249075</v>
      </c>
    </row>
    <row r="13" spans="1:9" ht="12" customHeight="1">
      <c r="A13" s="12" t="s">
        <v>77</v>
      </c>
      <c r="B13" s="4">
        <v>3443</v>
      </c>
      <c r="C13" s="4">
        <v>3443</v>
      </c>
      <c r="D13" s="25">
        <v>3443</v>
      </c>
      <c r="E13" s="18">
        <f t="shared" si="0"/>
        <v>100</v>
      </c>
      <c r="F13" s="14">
        <v>3398</v>
      </c>
      <c r="G13" s="14">
        <v>3398</v>
      </c>
      <c r="H13" s="20">
        <v>3263</v>
      </c>
      <c r="I13" s="21">
        <f t="shared" si="1"/>
        <v>96.02707474985286</v>
      </c>
    </row>
    <row r="14" spans="1:9" ht="12" customHeight="1">
      <c r="A14" s="12" t="s">
        <v>78</v>
      </c>
      <c r="B14" s="4">
        <v>9768</v>
      </c>
      <c r="C14" s="4">
        <v>9768</v>
      </c>
      <c r="D14" s="25">
        <v>9768</v>
      </c>
      <c r="E14" s="18">
        <f t="shared" si="0"/>
        <v>100</v>
      </c>
      <c r="F14" s="14">
        <v>9648</v>
      </c>
      <c r="G14" s="14">
        <v>9648</v>
      </c>
      <c r="H14" s="20">
        <v>9265</v>
      </c>
      <c r="I14" s="21">
        <f t="shared" si="1"/>
        <v>96.03026533996683</v>
      </c>
    </row>
    <row r="15" spans="1:9" ht="12" customHeight="1">
      <c r="A15" s="12" t="s">
        <v>79</v>
      </c>
      <c r="B15" s="4">
        <v>4026</v>
      </c>
      <c r="C15" s="4">
        <v>3869</v>
      </c>
      <c r="D15" s="25">
        <v>3869</v>
      </c>
      <c r="E15" s="18">
        <f t="shared" si="0"/>
        <v>100</v>
      </c>
      <c r="F15" s="14">
        <v>3996</v>
      </c>
      <c r="G15" s="14">
        <v>3996</v>
      </c>
      <c r="H15" s="20">
        <v>3839</v>
      </c>
      <c r="I15" s="21">
        <f t="shared" si="1"/>
        <v>96.07107107107107</v>
      </c>
    </row>
    <row r="16" spans="1:9" ht="12" customHeight="1">
      <c r="A16" s="12" t="s">
        <v>80</v>
      </c>
      <c r="B16" s="4">
        <v>8623</v>
      </c>
      <c r="C16" s="4">
        <v>8623</v>
      </c>
      <c r="D16" s="25">
        <v>8623</v>
      </c>
      <c r="E16" s="18">
        <f t="shared" si="0"/>
        <v>100</v>
      </c>
      <c r="F16" s="14">
        <v>8593</v>
      </c>
      <c r="G16" s="14">
        <v>8593</v>
      </c>
      <c r="H16" s="20">
        <v>4065</v>
      </c>
      <c r="I16" s="21">
        <f t="shared" si="1"/>
        <v>47.305946700802984</v>
      </c>
    </row>
    <row r="17" spans="1:9" ht="12" customHeight="1">
      <c r="A17" s="12" t="s">
        <v>81</v>
      </c>
      <c r="B17" s="4">
        <v>3192</v>
      </c>
      <c r="C17" s="4">
        <v>3068</v>
      </c>
      <c r="D17" s="25">
        <v>3068</v>
      </c>
      <c r="E17" s="18">
        <f t="shared" si="0"/>
        <v>100</v>
      </c>
      <c r="F17" s="14">
        <v>3162</v>
      </c>
      <c r="G17" s="14">
        <v>3162</v>
      </c>
      <c r="H17" s="20">
        <v>3038</v>
      </c>
      <c r="I17" s="21">
        <f t="shared" si="1"/>
        <v>96.07843137254902</v>
      </c>
    </row>
    <row r="18" spans="1:9" ht="12" customHeight="1">
      <c r="A18" s="12" t="s">
        <v>82</v>
      </c>
      <c r="B18" s="4">
        <v>4545</v>
      </c>
      <c r="C18" s="4">
        <v>4545</v>
      </c>
      <c r="D18" s="25">
        <v>4545</v>
      </c>
      <c r="E18" s="18">
        <f t="shared" si="0"/>
        <v>100</v>
      </c>
      <c r="F18" s="14">
        <v>4515</v>
      </c>
      <c r="G18" s="14">
        <v>4515</v>
      </c>
      <c r="H18" s="20">
        <v>4289</v>
      </c>
      <c r="I18" s="21">
        <f t="shared" si="1"/>
        <v>94.99446290143965</v>
      </c>
    </row>
    <row r="19" spans="1:9" ht="12" customHeight="1">
      <c r="A19" s="12" t="s">
        <v>83</v>
      </c>
      <c r="B19" s="4">
        <v>3758</v>
      </c>
      <c r="C19" s="4">
        <v>3612</v>
      </c>
      <c r="D19" s="25">
        <v>3612</v>
      </c>
      <c r="E19" s="18">
        <f t="shared" si="0"/>
        <v>100</v>
      </c>
      <c r="F19" s="14">
        <v>3728</v>
      </c>
      <c r="G19" s="14">
        <v>3728</v>
      </c>
      <c r="H19" s="20">
        <v>3582</v>
      </c>
      <c r="I19" s="21">
        <f t="shared" si="1"/>
        <v>96.08369098712446</v>
      </c>
    </row>
    <row r="20" spans="1:9" ht="12" customHeight="1">
      <c r="A20" s="12" t="s">
        <v>84</v>
      </c>
      <c r="B20" s="4">
        <v>3192</v>
      </c>
      <c r="C20" s="4">
        <v>3068</v>
      </c>
      <c r="D20" s="25">
        <v>3068</v>
      </c>
      <c r="E20" s="18">
        <f t="shared" si="0"/>
        <v>100</v>
      </c>
      <c r="F20" s="14">
        <v>3162</v>
      </c>
      <c r="G20" s="14">
        <v>3162</v>
      </c>
      <c r="H20" s="20">
        <v>3038</v>
      </c>
      <c r="I20" s="21">
        <f t="shared" si="1"/>
        <v>96.07843137254902</v>
      </c>
    </row>
    <row r="21" spans="1:9" ht="12" customHeight="1">
      <c r="A21" s="12" t="s">
        <v>85</v>
      </c>
      <c r="B21" s="4">
        <v>4002</v>
      </c>
      <c r="C21" s="4">
        <v>3842</v>
      </c>
      <c r="D21" s="25">
        <v>3842</v>
      </c>
      <c r="E21" s="18">
        <f t="shared" si="0"/>
        <v>100</v>
      </c>
      <c r="F21" s="14">
        <v>3972</v>
      </c>
      <c r="G21" s="14">
        <v>3972</v>
      </c>
      <c r="H21" s="20">
        <v>3813</v>
      </c>
      <c r="I21" s="21">
        <f t="shared" si="1"/>
        <v>95.99697885196375</v>
      </c>
    </row>
    <row r="22" spans="1:9" ht="12" customHeight="1">
      <c r="A22" s="12" t="s">
        <v>86</v>
      </c>
      <c r="B22" s="4">
        <v>8395</v>
      </c>
      <c r="C22" s="4">
        <v>8395</v>
      </c>
      <c r="D22" s="25">
        <v>8395</v>
      </c>
      <c r="E22" s="18">
        <f t="shared" si="0"/>
        <v>100</v>
      </c>
      <c r="F22" s="14">
        <v>8365</v>
      </c>
      <c r="G22" s="14">
        <v>8365</v>
      </c>
      <c r="H22" s="20">
        <v>3958</v>
      </c>
      <c r="I22" s="21">
        <f t="shared" si="1"/>
        <v>47.31619844590556</v>
      </c>
    </row>
    <row r="23" spans="1:9" ht="12" customHeight="1">
      <c r="A23" s="12" t="s">
        <v>87</v>
      </c>
      <c r="B23" s="4">
        <v>1143</v>
      </c>
      <c r="C23" s="4">
        <v>1143</v>
      </c>
      <c r="D23" s="25">
        <v>1143</v>
      </c>
      <c r="E23" s="18">
        <f t="shared" si="0"/>
        <v>100</v>
      </c>
      <c r="F23" s="14">
        <v>1052</v>
      </c>
      <c r="G23" s="14">
        <v>1052</v>
      </c>
      <c r="H23" s="20">
        <v>1007</v>
      </c>
      <c r="I23" s="21">
        <f t="shared" si="1"/>
        <v>95.72243346007605</v>
      </c>
    </row>
    <row r="24" spans="1:9" ht="12" customHeight="1">
      <c r="A24" s="12" t="s">
        <v>88</v>
      </c>
      <c r="B24" s="4">
        <v>5460</v>
      </c>
      <c r="C24" s="4">
        <v>5460</v>
      </c>
      <c r="D24" s="25">
        <v>5460</v>
      </c>
      <c r="E24" s="18">
        <f t="shared" si="0"/>
        <v>100</v>
      </c>
      <c r="F24" s="14">
        <v>5430</v>
      </c>
      <c r="G24" s="14">
        <v>5430</v>
      </c>
      <c r="H24" s="20">
        <v>3650</v>
      </c>
      <c r="I24" s="21">
        <f t="shared" si="1"/>
        <v>67.21915285451196</v>
      </c>
    </row>
    <row r="25" spans="1:9" ht="12" customHeight="1">
      <c r="A25" s="12" t="s">
        <v>89</v>
      </c>
      <c r="B25" s="4">
        <v>2704</v>
      </c>
      <c r="C25" s="4">
        <v>2704</v>
      </c>
      <c r="D25" s="25">
        <v>2731</v>
      </c>
      <c r="E25" s="18">
        <f t="shared" si="0"/>
        <v>100.99852071005917</v>
      </c>
      <c r="F25" s="14">
        <v>2645</v>
      </c>
      <c r="G25" s="14">
        <v>2645</v>
      </c>
      <c r="H25" s="20">
        <v>2535</v>
      </c>
      <c r="I25" s="21">
        <f t="shared" si="1"/>
        <v>95.84120982986768</v>
      </c>
    </row>
    <row r="26" spans="1:9" ht="12" customHeight="1">
      <c r="A26" s="12" t="s">
        <v>90</v>
      </c>
      <c r="B26" s="4">
        <v>2528</v>
      </c>
      <c r="C26" s="4">
        <v>2528</v>
      </c>
      <c r="D26" s="25">
        <v>2567</v>
      </c>
      <c r="E26" s="18">
        <f t="shared" si="0"/>
        <v>101.54272151898734</v>
      </c>
      <c r="F26" s="14">
        <v>2468</v>
      </c>
      <c r="G26" s="14">
        <v>2468</v>
      </c>
      <c r="H26" s="20">
        <v>2369</v>
      </c>
      <c r="I26" s="21">
        <f t="shared" si="1"/>
        <v>95.98865478119936</v>
      </c>
    </row>
    <row r="27" spans="1:9" ht="12" customHeight="1">
      <c r="A27" s="12" t="s">
        <v>91</v>
      </c>
      <c r="B27" s="4">
        <v>5618</v>
      </c>
      <c r="C27" s="4">
        <v>5618</v>
      </c>
      <c r="D27" s="25">
        <v>5618</v>
      </c>
      <c r="E27" s="18">
        <f t="shared" si="0"/>
        <v>100</v>
      </c>
      <c r="F27" s="14">
        <v>5468</v>
      </c>
      <c r="G27" s="14">
        <v>5468</v>
      </c>
      <c r="H27" s="20">
        <v>5245</v>
      </c>
      <c r="I27" s="21">
        <f t="shared" si="1"/>
        <v>95.92172640819312</v>
      </c>
    </row>
    <row r="28" spans="1:9" ht="12" customHeight="1">
      <c r="A28" s="12" t="s">
        <v>92</v>
      </c>
      <c r="B28" s="4">
        <v>3714</v>
      </c>
      <c r="C28" s="4">
        <v>3714</v>
      </c>
      <c r="D28" s="25">
        <v>3714</v>
      </c>
      <c r="E28" s="18">
        <f t="shared" si="0"/>
        <v>100</v>
      </c>
      <c r="F28" s="14">
        <v>3564</v>
      </c>
      <c r="G28" s="14">
        <v>3564</v>
      </c>
      <c r="H28" s="20">
        <v>3417</v>
      </c>
      <c r="I28" s="21">
        <f t="shared" si="1"/>
        <v>95.87542087542089</v>
      </c>
    </row>
    <row r="29" spans="1:9" ht="12" customHeight="1">
      <c r="A29" s="12" t="s">
        <v>93</v>
      </c>
      <c r="B29" s="4">
        <v>6078</v>
      </c>
      <c r="C29" s="4">
        <v>6078</v>
      </c>
      <c r="D29" s="25">
        <v>6279</v>
      </c>
      <c r="E29" s="18">
        <f t="shared" si="0"/>
        <v>103.30700888450149</v>
      </c>
      <c r="F29" s="14">
        <v>6604</v>
      </c>
      <c r="G29" s="14">
        <v>6604</v>
      </c>
      <c r="H29" s="20">
        <v>4100</v>
      </c>
      <c r="I29" s="21">
        <f t="shared" si="1"/>
        <v>62.08358570563295</v>
      </c>
    </row>
    <row r="30" spans="1:9" ht="12" customHeight="1">
      <c r="A30" s="12" t="s">
        <v>94</v>
      </c>
      <c r="B30" s="4">
        <v>3796</v>
      </c>
      <c r="C30" s="4">
        <v>3796</v>
      </c>
      <c r="D30" s="25">
        <v>4242</v>
      </c>
      <c r="E30" s="18">
        <f t="shared" si="0"/>
        <v>111.74920969441517</v>
      </c>
      <c r="F30" s="14">
        <v>4407</v>
      </c>
      <c r="G30" s="14">
        <v>4407</v>
      </c>
      <c r="H30" s="20">
        <v>4225</v>
      </c>
      <c r="I30" s="21">
        <f t="shared" si="1"/>
        <v>95.87020648967551</v>
      </c>
    </row>
    <row r="31" spans="1:9" ht="12" customHeight="1">
      <c r="A31" s="12" t="s">
        <v>95</v>
      </c>
      <c r="B31" s="5">
        <v>7504</v>
      </c>
      <c r="C31" s="5">
        <v>7504</v>
      </c>
      <c r="D31" s="25">
        <v>7503</v>
      </c>
      <c r="E31" s="18">
        <f t="shared" si="0"/>
        <v>99.9866737739872</v>
      </c>
      <c r="F31" s="5">
        <v>7354</v>
      </c>
      <c r="G31" s="5">
        <v>7354</v>
      </c>
      <c r="H31" s="20">
        <v>0</v>
      </c>
      <c r="I31" s="21">
        <f t="shared" si="1"/>
        <v>0</v>
      </c>
    </row>
    <row r="32" spans="1:9" ht="12" customHeight="1">
      <c r="A32" s="12" t="s">
        <v>96</v>
      </c>
      <c r="B32" s="4">
        <v>8519</v>
      </c>
      <c r="C32" s="4">
        <v>8121</v>
      </c>
      <c r="D32" s="25">
        <v>8121</v>
      </c>
      <c r="E32" s="18">
        <f t="shared" si="0"/>
        <v>100</v>
      </c>
      <c r="F32" s="14">
        <v>8444</v>
      </c>
      <c r="G32" s="14">
        <v>8444</v>
      </c>
      <c r="H32" s="20">
        <v>8102</v>
      </c>
      <c r="I32" s="21">
        <f t="shared" si="1"/>
        <v>95.94978683088584</v>
      </c>
    </row>
    <row r="33" spans="1:9" ht="12" customHeight="1">
      <c r="A33" s="13" t="s">
        <v>97</v>
      </c>
      <c r="B33" s="7">
        <v>6065</v>
      </c>
      <c r="C33" s="7">
        <v>6065</v>
      </c>
      <c r="D33" s="26">
        <v>6065</v>
      </c>
      <c r="E33" s="23">
        <f t="shared" si="0"/>
        <v>100</v>
      </c>
      <c r="F33" s="15">
        <v>5915</v>
      </c>
      <c r="G33" s="15">
        <v>5915</v>
      </c>
      <c r="H33" s="27">
        <v>5681</v>
      </c>
      <c r="I33" s="24">
        <f t="shared" si="1"/>
        <v>96.04395604395604</v>
      </c>
    </row>
    <row r="34" spans="1:9" ht="12" customHeight="1">
      <c r="A34" s="12" t="s">
        <v>98</v>
      </c>
      <c r="B34" s="4">
        <v>4498</v>
      </c>
      <c r="C34" s="4">
        <v>4270</v>
      </c>
      <c r="D34" s="25">
        <v>4270</v>
      </c>
      <c r="E34" s="18">
        <f t="shared" si="0"/>
        <v>100</v>
      </c>
      <c r="F34" s="14">
        <v>4468</v>
      </c>
      <c r="G34" s="14">
        <v>4468</v>
      </c>
      <c r="H34" s="20">
        <v>4241</v>
      </c>
      <c r="I34" s="21">
        <f t="shared" si="1"/>
        <v>94.91942703670546</v>
      </c>
    </row>
    <row r="35" spans="1:9" ht="12" customHeight="1">
      <c r="A35" s="12" t="s">
        <v>99</v>
      </c>
      <c r="B35" s="4">
        <v>9093</v>
      </c>
      <c r="C35" s="4">
        <v>8730</v>
      </c>
      <c r="D35" s="25">
        <v>8730</v>
      </c>
      <c r="E35" s="18">
        <f aca="true" t="shared" si="2" ref="E35:E66">+D35/C35*100</f>
        <v>100</v>
      </c>
      <c r="F35" s="14">
        <v>9063</v>
      </c>
      <c r="G35" s="14">
        <v>9063</v>
      </c>
      <c r="H35" s="20">
        <v>8701</v>
      </c>
      <c r="I35" s="21">
        <f aca="true" t="shared" si="3" ref="I35:I66">+H35/G35*100</f>
        <v>96.00573761447644</v>
      </c>
    </row>
    <row r="36" spans="1:9" ht="12" customHeight="1">
      <c r="A36" s="12" t="s">
        <v>100</v>
      </c>
      <c r="B36" s="4">
        <v>5565</v>
      </c>
      <c r="C36" s="4">
        <v>5565</v>
      </c>
      <c r="D36" s="25">
        <v>5565</v>
      </c>
      <c r="E36" s="18">
        <f t="shared" si="2"/>
        <v>100</v>
      </c>
      <c r="F36" s="14">
        <v>5485</v>
      </c>
      <c r="G36" s="14">
        <v>5485</v>
      </c>
      <c r="H36" s="20">
        <v>4702</v>
      </c>
      <c r="I36" s="21">
        <f t="shared" si="3"/>
        <v>85.72470373746582</v>
      </c>
    </row>
    <row r="37" spans="1:9" ht="12" customHeight="1">
      <c r="A37" s="12" t="s">
        <v>101</v>
      </c>
      <c r="B37" s="4">
        <v>3544</v>
      </c>
      <c r="C37" s="4">
        <v>3544</v>
      </c>
      <c r="D37" s="25">
        <v>3544</v>
      </c>
      <c r="E37" s="18">
        <f t="shared" si="2"/>
        <v>100</v>
      </c>
      <c r="F37" s="14">
        <v>3506</v>
      </c>
      <c r="G37" s="14">
        <v>3506</v>
      </c>
      <c r="H37" s="20">
        <v>3371</v>
      </c>
      <c r="I37" s="21">
        <f t="shared" si="3"/>
        <v>96.14945807187678</v>
      </c>
    </row>
    <row r="38" spans="1:9" ht="12" customHeight="1">
      <c r="A38" s="12" t="s">
        <v>102</v>
      </c>
      <c r="B38" s="4">
        <v>7352</v>
      </c>
      <c r="C38" s="4">
        <v>7352</v>
      </c>
      <c r="D38" s="25">
        <v>7352</v>
      </c>
      <c r="E38" s="18">
        <f t="shared" si="2"/>
        <v>100</v>
      </c>
      <c r="F38" s="14">
        <v>7322</v>
      </c>
      <c r="G38" s="14">
        <v>7322</v>
      </c>
      <c r="H38" s="20">
        <v>1156</v>
      </c>
      <c r="I38" s="21">
        <f t="shared" si="3"/>
        <v>15.788036055722479</v>
      </c>
    </row>
    <row r="39" spans="1:9" ht="12" customHeight="1">
      <c r="A39" s="12" t="s">
        <v>103</v>
      </c>
      <c r="B39" s="4">
        <v>6915</v>
      </c>
      <c r="C39" s="4">
        <v>6915</v>
      </c>
      <c r="D39" s="25">
        <v>6915</v>
      </c>
      <c r="E39" s="18">
        <f t="shared" si="2"/>
        <v>100</v>
      </c>
      <c r="F39" s="14">
        <v>6756</v>
      </c>
      <c r="G39" s="14">
        <v>6756</v>
      </c>
      <c r="H39" s="20">
        <v>1051</v>
      </c>
      <c r="I39" s="21">
        <f t="shared" si="3"/>
        <v>15.556542332741266</v>
      </c>
    </row>
    <row r="40" spans="1:9" ht="12" customHeight="1">
      <c r="A40" s="12" t="s">
        <v>104</v>
      </c>
      <c r="B40" s="4">
        <v>6166</v>
      </c>
      <c r="C40" s="4">
        <v>6166</v>
      </c>
      <c r="D40" s="25">
        <v>6166</v>
      </c>
      <c r="E40" s="18">
        <f t="shared" si="2"/>
        <v>100</v>
      </c>
      <c r="F40" s="14">
        <v>6136</v>
      </c>
      <c r="G40" s="14">
        <v>6136</v>
      </c>
      <c r="H40" s="20">
        <v>0</v>
      </c>
      <c r="I40" s="21">
        <f t="shared" si="3"/>
        <v>0</v>
      </c>
    </row>
    <row r="41" spans="1:9" ht="12" customHeight="1">
      <c r="A41" s="12" t="s">
        <v>105</v>
      </c>
      <c r="B41" s="4">
        <v>5678</v>
      </c>
      <c r="C41" s="4">
        <v>5678</v>
      </c>
      <c r="D41" s="25">
        <v>5678</v>
      </c>
      <c r="E41" s="18">
        <f t="shared" si="2"/>
        <v>100</v>
      </c>
      <c r="F41" s="14">
        <v>5648</v>
      </c>
      <c r="G41" s="14">
        <v>5648</v>
      </c>
      <c r="H41" s="20">
        <v>3454</v>
      </c>
      <c r="I41" s="21">
        <f t="shared" si="3"/>
        <v>61.154390934844194</v>
      </c>
    </row>
    <row r="42" spans="1:9" ht="12" customHeight="1">
      <c r="A42" s="12" t="s">
        <v>106</v>
      </c>
      <c r="B42" s="4">
        <v>5238</v>
      </c>
      <c r="C42" s="4">
        <v>5238</v>
      </c>
      <c r="D42" s="25">
        <v>5238</v>
      </c>
      <c r="E42" s="18">
        <f t="shared" si="2"/>
        <v>100</v>
      </c>
      <c r="F42" s="14">
        <v>5510</v>
      </c>
      <c r="G42" s="14">
        <v>5510</v>
      </c>
      <c r="H42" s="20">
        <v>3365</v>
      </c>
      <c r="I42" s="21">
        <f t="shared" si="3"/>
        <v>61.07078039927405</v>
      </c>
    </row>
    <row r="43" spans="1:9" ht="12" customHeight="1">
      <c r="A43" s="12" t="s">
        <v>107</v>
      </c>
      <c r="B43" s="4">
        <v>4857</v>
      </c>
      <c r="C43" s="4">
        <v>4619</v>
      </c>
      <c r="D43" s="25">
        <v>4619</v>
      </c>
      <c r="E43" s="18">
        <f t="shared" si="2"/>
        <v>100</v>
      </c>
      <c r="F43" s="14">
        <v>4827</v>
      </c>
      <c r="G43" s="14">
        <v>4827</v>
      </c>
      <c r="H43" s="20">
        <v>4589</v>
      </c>
      <c r="I43" s="21">
        <f t="shared" si="3"/>
        <v>95.06940128444168</v>
      </c>
    </row>
    <row r="44" spans="1:9" ht="12" customHeight="1">
      <c r="A44" s="12" t="s">
        <v>108</v>
      </c>
      <c r="B44" s="4">
        <v>1561</v>
      </c>
      <c r="C44" s="4">
        <v>1495</v>
      </c>
      <c r="D44" s="25">
        <v>1495</v>
      </c>
      <c r="E44" s="18">
        <f t="shared" si="2"/>
        <v>100</v>
      </c>
      <c r="F44" s="14">
        <v>1373</v>
      </c>
      <c r="G44" s="14">
        <v>1373</v>
      </c>
      <c r="H44" s="20">
        <v>1314</v>
      </c>
      <c r="I44" s="21">
        <f t="shared" si="3"/>
        <v>95.70284049526585</v>
      </c>
    </row>
    <row r="45" spans="1:9" ht="12" customHeight="1">
      <c r="A45" s="12" t="s">
        <v>109</v>
      </c>
      <c r="B45" s="4">
        <v>4228</v>
      </c>
      <c r="C45" s="4">
        <v>4063</v>
      </c>
      <c r="D45" s="25">
        <v>4063</v>
      </c>
      <c r="E45" s="18">
        <f t="shared" si="2"/>
        <v>100</v>
      </c>
      <c r="F45" s="14">
        <v>4198</v>
      </c>
      <c r="G45" s="14">
        <v>4198</v>
      </c>
      <c r="H45" s="20">
        <v>4034</v>
      </c>
      <c r="I45" s="21">
        <f t="shared" si="3"/>
        <v>96.09337779895188</v>
      </c>
    </row>
    <row r="46" spans="1:9" ht="12" customHeight="1">
      <c r="A46" s="12" t="s">
        <v>110</v>
      </c>
      <c r="B46" s="4">
        <v>3402</v>
      </c>
      <c r="C46" s="4">
        <v>3270</v>
      </c>
      <c r="D46" s="25">
        <v>3270</v>
      </c>
      <c r="E46" s="18">
        <f t="shared" si="2"/>
        <v>100</v>
      </c>
      <c r="F46" s="14">
        <v>3372</v>
      </c>
      <c r="G46" s="14">
        <v>3372</v>
      </c>
      <c r="H46" s="20">
        <v>3240</v>
      </c>
      <c r="I46" s="21">
        <f t="shared" si="3"/>
        <v>96.08540925266904</v>
      </c>
    </row>
    <row r="47" spans="1:9" ht="12" customHeight="1">
      <c r="A47" s="12" t="s">
        <v>111</v>
      </c>
      <c r="B47" s="4">
        <v>3184</v>
      </c>
      <c r="C47" s="4">
        <v>3184</v>
      </c>
      <c r="D47" s="25">
        <v>3184</v>
      </c>
      <c r="E47" s="18">
        <f t="shared" si="2"/>
        <v>100</v>
      </c>
      <c r="F47" s="14">
        <v>3154</v>
      </c>
      <c r="G47" s="14">
        <v>3154</v>
      </c>
      <c r="H47" s="20">
        <v>1945</v>
      </c>
      <c r="I47" s="21">
        <f t="shared" si="3"/>
        <v>61.66772352568167</v>
      </c>
    </row>
    <row r="48" spans="1:9" ht="12" customHeight="1">
      <c r="A48" s="12" t="s">
        <v>112</v>
      </c>
      <c r="B48" s="4">
        <v>5284</v>
      </c>
      <c r="C48" s="4">
        <v>5284</v>
      </c>
      <c r="D48" s="25">
        <v>5284</v>
      </c>
      <c r="E48" s="18">
        <f t="shared" si="2"/>
        <v>100</v>
      </c>
      <c r="F48" s="14">
        <v>5662</v>
      </c>
      <c r="G48" s="14">
        <v>5662</v>
      </c>
      <c r="H48" s="20">
        <v>0</v>
      </c>
      <c r="I48" s="21">
        <f t="shared" si="3"/>
        <v>0</v>
      </c>
    </row>
    <row r="49" spans="1:9" ht="12" customHeight="1">
      <c r="A49" s="3" t="s">
        <v>4</v>
      </c>
      <c r="B49" s="4">
        <v>8273</v>
      </c>
      <c r="C49" s="4">
        <v>8273</v>
      </c>
      <c r="D49" s="25">
        <v>8313</v>
      </c>
      <c r="E49" s="18">
        <f t="shared" si="2"/>
        <v>100.4835005439381</v>
      </c>
      <c r="F49" s="14">
        <v>8243</v>
      </c>
      <c r="G49" s="14">
        <v>8243</v>
      </c>
      <c r="H49" s="20">
        <v>0</v>
      </c>
      <c r="I49" s="21">
        <f t="shared" si="3"/>
        <v>0</v>
      </c>
    </row>
    <row r="50" spans="1:9" ht="12" customHeight="1">
      <c r="A50" s="3" t="s">
        <v>5</v>
      </c>
      <c r="B50" s="4">
        <v>8011</v>
      </c>
      <c r="C50" s="4">
        <v>8011</v>
      </c>
      <c r="D50" s="25">
        <v>8011</v>
      </c>
      <c r="E50" s="18">
        <f t="shared" si="2"/>
        <v>100</v>
      </c>
      <c r="F50" s="14">
        <v>8011</v>
      </c>
      <c r="G50" s="14">
        <v>8011</v>
      </c>
      <c r="H50" s="20">
        <v>0</v>
      </c>
      <c r="I50" s="21">
        <f t="shared" si="3"/>
        <v>0</v>
      </c>
    </row>
    <row r="51" spans="1:9" ht="12" customHeight="1">
      <c r="A51" s="3" t="s">
        <v>6</v>
      </c>
      <c r="B51" s="4">
        <v>10482</v>
      </c>
      <c r="C51" s="4">
        <v>10482</v>
      </c>
      <c r="D51" s="25">
        <v>10482</v>
      </c>
      <c r="E51" s="18">
        <f t="shared" si="2"/>
        <v>100</v>
      </c>
      <c r="F51" s="14">
        <v>10130</v>
      </c>
      <c r="G51" s="14">
        <v>10130</v>
      </c>
      <c r="H51" s="20">
        <v>0</v>
      </c>
      <c r="I51" s="21">
        <f t="shared" si="3"/>
        <v>0</v>
      </c>
    </row>
    <row r="52" spans="1:9" ht="12" customHeight="1">
      <c r="A52" s="3" t="s">
        <v>7</v>
      </c>
      <c r="B52" s="4">
        <v>4593</v>
      </c>
      <c r="C52" s="4">
        <v>4593</v>
      </c>
      <c r="D52" s="25">
        <v>4593</v>
      </c>
      <c r="E52" s="18">
        <f t="shared" si="2"/>
        <v>100</v>
      </c>
      <c r="F52" s="14">
        <v>4563</v>
      </c>
      <c r="G52" s="14">
        <v>4563</v>
      </c>
      <c r="H52" s="20">
        <v>0</v>
      </c>
      <c r="I52" s="21">
        <f t="shared" si="3"/>
        <v>0</v>
      </c>
    </row>
    <row r="53" spans="1:9" ht="12" customHeight="1">
      <c r="A53" s="3" t="s">
        <v>8</v>
      </c>
      <c r="B53" s="4">
        <v>6745</v>
      </c>
      <c r="C53" s="4">
        <v>6745</v>
      </c>
      <c r="D53" s="25">
        <v>6745</v>
      </c>
      <c r="E53" s="18">
        <f t="shared" si="2"/>
        <v>100</v>
      </c>
      <c r="F53" s="14">
        <v>6425</v>
      </c>
      <c r="G53" s="14">
        <v>6425</v>
      </c>
      <c r="H53" s="20">
        <v>4740</v>
      </c>
      <c r="I53" s="21">
        <f t="shared" si="3"/>
        <v>73.77431906614787</v>
      </c>
    </row>
    <row r="54" spans="1:9" ht="12" customHeight="1">
      <c r="A54" s="3" t="s">
        <v>9</v>
      </c>
      <c r="B54" s="4">
        <v>4215</v>
      </c>
      <c r="C54" s="4">
        <v>4215</v>
      </c>
      <c r="D54" s="25">
        <v>4215</v>
      </c>
      <c r="E54" s="18">
        <f t="shared" si="2"/>
        <v>100</v>
      </c>
      <c r="F54" s="14">
        <v>4029</v>
      </c>
      <c r="G54" s="14">
        <v>4029</v>
      </c>
      <c r="H54" s="20">
        <v>0</v>
      </c>
      <c r="I54" s="21">
        <f t="shared" si="3"/>
        <v>0</v>
      </c>
    </row>
    <row r="55" spans="1:9" ht="12" customHeight="1">
      <c r="A55" s="3" t="s">
        <v>10</v>
      </c>
      <c r="B55" s="4">
        <v>9121</v>
      </c>
      <c r="C55" s="4">
        <v>9121</v>
      </c>
      <c r="D55" s="25">
        <v>9121</v>
      </c>
      <c r="E55" s="18">
        <f t="shared" si="2"/>
        <v>100</v>
      </c>
      <c r="F55" s="14">
        <v>8000</v>
      </c>
      <c r="G55" s="14">
        <v>8000</v>
      </c>
      <c r="H55" s="20">
        <v>7617</v>
      </c>
      <c r="I55" s="21">
        <f t="shared" si="3"/>
        <v>95.2125</v>
      </c>
    </row>
    <row r="56" spans="1:9" ht="12" customHeight="1">
      <c r="A56" s="3" t="s">
        <v>11</v>
      </c>
      <c r="B56" s="4">
        <v>3676</v>
      </c>
      <c r="C56" s="4">
        <v>3676</v>
      </c>
      <c r="D56" s="25">
        <v>3676</v>
      </c>
      <c r="E56" s="18">
        <f t="shared" si="2"/>
        <v>100</v>
      </c>
      <c r="F56" s="14">
        <v>3676</v>
      </c>
      <c r="G56" s="14">
        <v>3676</v>
      </c>
      <c r="H56" s="20">
        <v>0</v>
      </c>
      <c r="I56" s="21">
        <f t="shared" si="3"/>
        <v>0</v>
      </c>
    </row>
    <row r="57" spans="1:9" ht="12" customHeight="1">
      <c r="A57" s="3" t="s">
        <v>12</v>
      </c>
      <c r="B57" s="4">
        <v>3437</v>
      </c>
      <c r="C57" s="4">
        <v>3437</v>
      </c>
      <c r="D57" s="25">
        <v>3437</v>
      </c>
      <c r="E57" s="18">
        <f t="shared" si="2"/>
        <v>100</v>
      </c>
      <c r="F57" s="14">
        <v>3437</v>
      </c>
      <c r="G57" s="14">
        <v>3437</v>
      </c>
      <c r="H57" s="20">
        <v>0</v>
      </c>
      <c r="I57" s="21">
        <f t="shared" si="3"/>
        <v>0</v>
      </c>
    </row>
    <row r="58" spans="1:9" ht="12" customHeight="1">
      <c r="A58" s="3" t="s">
        <v>13</v>
      </c>
      <c r="B58" s="4">
        <v>727</v>
      </c>
      <c r="C58" s="4">
        <v>727</v>
      </c>
      <c r="D58" s="25">
        <v>775</v>
      </c>
      <c r="E58" s="18">
        <f t="shared" si="2"/>
        <v>106.60247592847318</v>
      </c>
      <c r="F58" s="14">
        <v>721</v>
      </c>
      <c r="G58" s="14">
        <v>721</v>
      </c>
      <c r="H58" s="20">
        <v>693</v>
      </c>
      <c r="I58" s="21">
        <f t="shared" si="3"/>
        <v>96.11650485436894</v>
      </c>
    </row>
    <row r="59" spans="1:9" ht="12" customHeight="1">
      <c r="A59" s="3" t="s">
        <v>14</v>
      </c>
      <c r="B59" s="4">
        <v>2940</v>
      </c>
      <c r="C59" s="4">
        <v>2940</v>
      </c>
      <c r="D59" s="25">
        <v>3078</v>
      </c>
      <c r="E59" s="18">
        <f t="shared" si="2"/>
        <v>104.69387755102039</v>
      </c>
      <c r="F59" s="14">
        <v>3078</v>
      </c>
      <c r="G59" s="14">
        <v>3078</v>
      </c>
      <c r="H59" s="20">
        <v>2955</v>
      </c>
      <c r="I59" s="21">
        <f t="shared" si="3"/>
        <v>96.00389863547758</v>
      </c>
    </row>
    <row r="60" spans="1:9" ht="12" customHeight="1">
      <c r="A60" s="3" t="s">
        <v>15</v>
      </c>
      <c r="B60" s="4">
        <v>5431</v>
      </c>
      <c r="C60" s="4">
        <v>5431</v>
      </c>
      <c r="D60" s="25">
        <v>8494</v>
      </c>
      <c r="E60" s="18">
        <f t="shared" si="2"/>
        <v>156.39845332351317</v>
      </c>
      <c r="F60" s="14">
        <v>8192</v>
      </c>
      <c r="G60" s="14">
        <v>8192</v>
      </c>
      <c r="H60" s="20">
        <v>7863</v>
      </c>
      <c r="I60" s="21">
        <f t="shared" si="3"/>
        <v>95.98388671875</v>
      </c>
    </row>
    <row r="61" spans="1:9" ht="12" customHeight="1">
      <c r="A61" s="3" t="s">
        <v>16</v>
      </c>
      <c r="B61" s="4">
        <v>3574</v>
      </c>
      <c r="C61" s="4">
        <v>3574</v>
      </c>
      <c r="D61" s="25">
        <v>3825</v>
      </c>
      <c r="E61" s="18">
        <f t="shared" si="2"/>
        <v>107.0229434806939</v>
      </c>
      <c r="F61" s="14">
        <v>3825</v>
      </c>
      <c r="G61" s="14">
        <v>3825</v>
      </c>
      <c r="H61" s="20">
        <v>0</v>
      </c>
      <c r="I61" s="21">
        <f t="shared" si="3"/>
        <v>0</v>
      </c>
    </row>
    <row r="62" spans="1:9" ht="12" customHeight="1">
      <c r="A62" s="3" t="s">
        <v>17</v>
      </c>
      <c r="B62" s="4">
        <v>12548</v>
      </c>
      <c r="C62" s="4">
        <v>12548</v>
      </c>
      <c r="D62" s="25">
        <v>12548</v>
      </c>
      <c r="E62" s="18">
        <f t="shared" si="2"/>
        <v>100</v>
      </c>
      <c r="F62" s="14">
        <v>11387</v>
      </c>
      <c r="G62" s="14">
        <v>11387</v>
      </c>
      <c r="H62" s="20">
        <v>5411</v>
      </c>
      <c r="I62" s="21">
        <f t="shared" si="3"/>
        <v>47.51910072890138</v>
      </c>
    </row>
    <row r="63" spans="1:9" ht="12" customHeight="1">
      <c r="A63" s="3" t="s">
        <v>18</v>
      </c>
      <c r="B63" s="4">
        <v>3235</v>
      </c>
      <c r="C63" s="4">
        <v>3235</v>
      </c>
      <c r="D63" s="25">
        <v>3235</v>
      </c>
      <c r="E63" s="18">
        <f t="shared" si="2"/>
        <v>100</v>
      </c>
      <c r="F63" s="14">
        <v>1570</v>
      </c>
      <c r="G63" s="14">
        <v>1570</v>
      </c>
      <c r="H63" s="20">
        <v>0</v>
      </c>
      <c r="I63" s="21">
        <f t="shared" si="3"/>
        <v>0</v>
      </c>
    </row>
    <row r="64" spans="1:9" ht="12" customHeight="1">
      <c r="A64" s="6" t="s">
        <v>19</v>
      </c>
      <c r="B64" s="7">
        <v>1169</v>
      </c>
      <c r="C64" s="7">
        <v>1122</v>
      </c>
      <c r="D64" s="26">
        <v>1122</v>
      </c>
      <c r="E64" s="23">
        <f t="shared" si="2"/>
        <v>100</v>
      </c>
      <c r="F64" s="15">
        <v>1169</v>
      </c>
      <c r="G64" s="15">
        <v>1169</v>
      </c>
      <c r="H64" s="27">
        <v>1122</v>
      </c>
      <c r="I64" s="24">
        <f t="shared" si="3"/>
        <v>95.97946963216424</v>
      </c>
    </row>
    <row r="65" spans="1:9" ht="12" customHeight="1">
      <c r="A65" s="3" t="s">
        <v>20</v>
      </c>
      <c r="B65" s="4">
        <v>3186</v>
      </c>
      <c r="C65" s="4">
        <v>3186</v>
      </c>
      <c r="D65" s="25">
        <v>3186</v>
      </c>
      <c r="E65" s="18">
        <f t="shared" si="2"/>
        <v>100</v>
      </c>
      <c r="F65" s="14">
        <v>3186</v>
      </c>
      <c r="G65" s="14">
        <v>3186</v>
      </c>
      <c r="H65" s="20">
        <v>3062</v>
      </c>
      <c r="I65" s="21">
        <f t="shared" si="3"/>
        <v>96.10797237915882</v>
      </c>
    </row>
    <row r="66" spans="1:9" ht="12" customHeight="1">
      <c r="A66" s="3" t="s">
        <v>21</v>
      </c>
      <c r="B66" s="14">
        <v>9305</v>
      </c>
      <c r="C66" s="14">
        <v>9305</v>
      </c>
      <c r="D66" s="25">
        <v>9305</v>
      </c>
      <c r="E66" s="18">
        <f t="shared" si="2"/>
        <v>100</v>
      </c>
      <c r="F66" s="14">
        <v>9275</v>
      </c>
      <c r="G66" s="14">
        <v>9275</v>
      </c>
      <c r="H66" s="20">
        <v>6858</v>
      </c>
      <c r="I66" s="21">
        <f t="shared" si="3"/>
        <v>73.94070080862534</v>
      </c>
    </row>
    <row r="67" spans="1:9" ht="12" customHeight="1">
      <c r="A67" s="3" t="s">
        <v>22</v>
      </c>
      <c r="B67" s="14">
        <v>3070</v>
      </c>
      <c r="C67" s="14">
        <v>3070</v>
      </c>
      <c r="D67" s="25">
        <v>3481</v>
      </c>
      <c r="E67" s="18">
        <f aca="true" t="shared" si="4" ref="E67:E98">+D67/C67*100</f>
        <v>113.38762214983713</v>
      </c>
      <c r="F67" s="14">
        <v>3481</v>
      </c>
      <c r="G67" s="14">
        <v>3481</v>
      </c>
      <c r="H67" s="20">
        <v>0</v>
      </c>
      <c r="I67" s="21">
        <f aca="true" t="shared" si="5" ref="I67:I98">+H67/G67*100</f>
        <v>0</v>
      </c>
    </row>
    <row r="68" spans="1:9" ht="12" customHeight="1">
      <c r="A68" s="3" t="s">
        <v>23</v>
      </c>
      <c r="B68" s="14">
        <v>3619</v>
      </c>
      <c r="C68" s="14">
        <v>3444</v>
      </c>
      <c r="D68" s="25">
        <v>3444</v>
      </c>
      <c r="E68" s="18">
        <f t="shared" si="4"/>
        <v>100</v>
      </c>
      <c r="F68" s="14">
        <v>3451</v>
      </c>
      <c r="G68" s="14">
        <v>3451</v>
      </c>
      <c r="H68" s="20">
        <v>3310</v>
      </c>
      <c r="I68" s="21">
        <f t="shared" si="5"/>
        <v>95.91422776006955</v>
      </c>
    </row>
    <row r="69" spans="1:9" ht="12" customHeight="1">
      <c r="A69" s="3" t="s">
        <v>24</v>
      </c>
      <c r="B69" s="14">
        <v>5909</v>
      </c>
      <c r="C69" s="14">
        <v>5909</v>
      </c>
      <c r="D69" s="25">
        <v>5909</v>
      </c>
      <c r="E69" s="18">
        <f t="shared" si="4"/>
        <v>100</v>
      </c>
      <c r="F69" s="14">
        <v>5773</v>
      </c>
      <c r="G69" s="14">
        <v>5773</v>
      </c>
      <c r="H69" s="20">
        <v>3384</v>
      </c>
      <c r="I69" s="21">
        <f t="shared" si="5"/>
        <v>58.61770310064092</v>
      </c>
    </row>
    <row r="70" spans="1:9" ht="12" customHeight="1">
      <c r="A70" s="3" t="s">
        <v>25</v>
      </c>
      <c r="B70" s="14">
        <v>2128</v>
      </c>
      <c r="C70" s="14">
        <v>2128</v>
      </c>
      <c r="D70" s="25">
        <v>2128</v>
      </c>
      <c r="E70" s="18">
        <f t="shared" si="4"/>
        <v>100</v>
      </c>
      <c r="F70" s="14">
        <v>2128</v>
      </c>
      <c r="G70" s="14">
        <v>2128</v>
      </c>
      <c r="H70" s="20">
        <v>0</v>
      </c>
      <c r="I70" s="21">
        <f t="shared" si="5"/>
        <v>0</v>
      </c>
    </row>
    <row r="71" spans="1:9" ht="12" customHeight="1">
      <c r="A71" s="3" t="s">
        <v>26</v>
      </c>
      <c r="B71" s="14">
        <v>3044</v>
      </c>
      <c r="C71" s="14">
        <v>3044</v>
      </c>
      <c r="D71" s="25">
        <v>3233</v>
      </c>
      <c r="E71" s="18">
        <f t="shared" si="4"/>
        <v>106.2089356110381</v>
      </c>
      <c r="F71" s="14">
        <v>3233</v>
      </c>
      <c r="G71" s="14">
        <v>3233</v>
      </c>
      <c r="H71" s="20">
        <v>0</v>
      </c>
      <c r="I71" s="21">
        <f t="shared" si="5"/>
        <v>0</v>
      </c>
    </row>
    <row r="72" spans="1:9" ht="12" customHeight="1">
      <c r="A72" s="3" t="s">
        <v>27</v>
      </c>
      <c r="B72" s="14">
        <v>2632</v>
      </c>
      <c r="C72" s="14">
        <v>2632</v>
      </c>
      <c r="D72" s="25">
        <v>2632</v>
      </c>
      <c r="E72" s="18">
        <f t="shared" si="4"/>
        <v>100</v>
      </c>
      <c r="F72" s="14">
        <v>2632</v>
      </c>
      <c r="G72" s="14">
        <v>2632</v>
      </c>
      <c r="H72" s="20">
        <v>2519</v>
      </c>
      <c r="I72" s="21">
        <f t="shared" si="5"/>
        <v>95.7066869300912</v>
      </c>
    </row>
    <row r="73" spans="1:9" ht="12" customHeight="1">
      <c r="A73" s="3" t="s">
        <v>28</v>
      </c>
      <c r="B73" s="14">
        <v>2431</v>
      </c>
      <c r="C73" s="14">
        <v>2431</v>
      </c>
      <c r="D73" s="25">
        <v>2431</v>
      </c>
      <c r="E73" s="18">
        <f t="shared" si="4"/>
        <v>100</v>
      </c>
      <c r="F73" s="14">
        <v>2431</v>
      </c>
      <c r="G73" s="14">
        <v>2431</v>
      </c>
      <c r="H73" s="20">
        <v>0</v>
      </c>
      <c r="I73" s="21">
        <f t="shared" si="5"/>
        <v>0</v>
      </c>
    </row>
    <row r="74" spans="1:9" ht="12" customHeight="1">
      <c r="A74" s="3" t="s">
        <v>29</v>
      </c>
      <c r="B74" s="14">
        <v>3059</v>
      </c>
      <c r="C74" s="14">
        <v>3059</v>
      </c>
      <c r="D74" s="25">
        <v>3059</v>
      </c>
      <c r="E74" s="18">
        <f t="shared" si="4"/>
        <v>100</v>
      </c>
      <c r="F74" s="14">
        <v>3059</v>
      </c>
      <c r="G74" s="14">
        <v>3059</v>
      </c>
      <c r="H74" s="20">
        <v>2359</v>
      </c>
      <c r="I74" s="21">
        <f t="shared" si="5"/>
        <v>77.11670480549199</v>
      </c>
    </row>
    <row r="75" spans="1:9" ht="12" customHeight="1">
      <c r="A75" s="3" t="s">
        <v>30</v>
      </c>
      <c r="B75" s="14">
        <v>9035</v>
      </c>
      <c r="C75" s="14">
        <v>9035</v>
      </c>
      <c r="D75" s="25">
        <v>9035</v>
      </c>
      <c r="E75" s="18">
        <f t="shared" si="4"/>
        <v>100</v>
      </c>
      <c r="F75" s="14">
        <v>9035</v>
      </c>
      <c r="G75" s="14">
        <v>9035</v>
      </c>
      <c r="H75" s="20">
        <v>8158</v>
      </c>
      <c r="I75" s="21">
        <f t="shared" si="5"/>
        <v>90.29330381848368</v>
      </c>
    </row>
    <row r="76" spans="1:9" ht="12" customHeight="1">
      <c r="A76" s="3" t="s">
        <v>31</v>
      </c>
      <c r="B76" s="14">
        <v>9408</v>
      </c>
      <c r="C76" s="14">
        <v>9408</v>
      </c>
      <c r="D76" s="25">
        <v>9408</v>
      </c>
      <c r="E76" s="18">
        <f t="shared" si="4"/>
        <v>100</v>
      </c>
      <c r="F76" s="14">
        <v>9408</v>
      </c>
      <c r="G76" s="14">
        <v>9408</v>
      </c>
      <c r="H76" s="20">
        <v>5558</v>
      </c>
      <c r="I76" s="21">
        <f t="shared" si="5"/>
        <v>59.077380952380956</v>
      </c>
    </row>
    <row r="77" spans="1:9" ht="12" customHeight="1">
      <c r="A77" s="3" t="s">
        <v>32</v>
      </c>
      <c r="B77" s="14">
        <v>9226</v>
      </c>
      <c r="C77" s="14">
        <v>8723</v>
      </c>
      <c r="D77" s="25">
        <v>8723</v>
      </c>
      <c r="E77" s="18">
        <f t="shared" si="4"/>
        <v>100</v>
      </c>
      <c r="F77" s="14">
        <v>9226</v>
      </c>
      <c r="G77" s="14">
        <v>9226</v>
      </c>
      <c r="H77" s="20">
        <v>8723</v>
      </c>
      <c r="I77" s="21">
        <f t="shared" si="5"/>
        <v>94.54801647517884</v>
      </c>
    </row>
    <row r="78" spans="1:9" ht="12" customHeight="1">
      <c r="A78" s="3" t="s">
        <v>33</v>
      </c>
      <c r="B78" s="14">
        <v>8595</v>
      </c>
      <c r="C78" s="14">
        <v>8595</v>
      </c>
      <c r="D78" s="25">
        <v>8595</v>
      </c>
      <c r="E78" s="18">
        <f t="shared" si="4"/>
        <v>100</v>
      </c>
      <c r="F78" s="14">
        <v>8012</v>
      </c>
      <c r="G78" s="14">
        <v>8012</v>
      </c>
      <c r="H78" s="20">
        <v>5954</v>
      </c>
      <c r="I78" s="21">
        <f t="shared" si="5"/>
        <v>74.31352970544184</v>
      </c>
    </row>
    <row r="79" spans="1:9" ht="12" customHeight="1">
      <c r="A79" s="3" t="s">
        <v>34</v>
      </c>
      <c r="B79" s="14">
        <v>7503</v>
      </c>
      <c r="C79" s="14">
        <v>7503</v>
      </c>
      <c r="D79" s="25">
        <v>7503</v>
      </c>
      <c r="E79" s="18">
        <f t="shared" si="4"/>
        <v>100</v>
      </c>
      <c r="F79" s="14">
        <v>7503</v>
      </c>
      <c r="G79" s="14">
        <v>7503</v>
      </c>
      <c r="H79" s="20">
        <v>0</v>
      </c>
      <c r="I79" s="21">
        <f t="shared" si="5"/>
        <v>0</v>
      </c>
    </row>
    <row r="80" spans="1:9" ht="12" customHeight="1">
      <c r="A80" s="3" t="s">
        <v>35</v>
      </c>
      <c r="B80" s="14">
        <v>1824</v>
      </c>
      <c r="C80" s="14">
        <v>1824</v>
      </c>
      <c r="D80" s="25">
        <v>1824</v>
      </c>
      <c r="E80" s="18">
        <f t="shared" si="4"/>
        <v>100</v>
      </c>
      <c r="F80" s="14">
        <v>1824</v>
      </c>
      <c r="G80" s="14">
        <v>1824</v>
      </c>
      <c r="H80" s="20">
        <v>0</v>
      </c>
      <c r="I80" s="21">
        <f t="shared" si="5"/>
        <v>0</v>
      </c>
    </row>
    <row r="81" spans="1:9" ht="12" customHeight="1">
      <c r="A81" s="3" t="s">
        <v>36</v>
      </c>
      <c r="B81" s="14">
        <v>11146</v>
      </c>
      <c r="C81" s="14">
        <v>11146</v>
      </c>
      <c r="D81" s="25">
        <v>11146</v>
      </c>
      <c r="E81" s="18">
        <f t="shared" si="4"/>
        <v>100</v>
      </c>
      <c r="F81" s="14">
        <v>11146</v>
      </c>
      <c r="G81" s="14">
        <v>11146</v>
      </c>
      <c r="H81" s="20">
        <v>0</v>
      </c>
      <c r="I81" s="21">
        <f t="shared" si="5"/>
        <v>0</v>
      </c>
    </row>
    <row r="82" spans="1:9" ht="12" customHeight="1">
      <c r="A82" s="3" t="s">
        <v>37</v>
      </c>
      <c r="B82" s="14">
        <v>7488</v>
      </c>
      <c r="C82" s="14">
        <v>7488</v>
      </c>
      <c r="D82" s="25">
        <v>7488</v>
      </c>
      <c r="E82" s="18">
        <f t="shared" si="4"/>
        <v>100</v>
      </c>
      <c r="F82" s="14">
        <v>7488</v>
      </c>
      <c r="G82" s="14">
        <v>7488</v>
      </c>
      <c r="H82" s="20">
        <v>5416</v>
      </c>
      <c r="I82" s="21">
        <f t="shared" si="5"/>
        <v>72.32905982905983</v>
      </c>
    </row>
    <row r="83" spans="1:9" ht="12" customHeight="1">
      <c r="A83" s="3" t="s">
        <v>38</v>
      </c>
      <c r="B83" s="14">
        <v>5339</v>
      </c>
      <c r="C83" s="14">
        <v>5126</v>
      </c>
      <c r="D83" s="25">
        <v>5126</v>
      </c>
      <c r="E83" s="18">
        <f t="shared" si="4"/>
        <v>100</v>
      </c>
      <c r="F83" s="14">
        <v>5339</v>
      </c>
      <c r="G83" s="14">
        <v>5339</v>
      </c>
      <c r="H83" s="20">
        <v>5126</v>
      </c>
      <c r="I83" s="21">
        <f t="shared" si="5"/>
        <v>96.01048885559094</v>
      </c>
    </row>
    <row r="84" spans="1:9" ht="12" customHeight="1">
      <c r="A84" s="3" t="s">
        <v>39</v>
      </c>
      <c r="B84" s="14">
        <v>8389</v>
      </c>
      <c r="C84" s="14">
        <v>8389</v>
      </c>
      <c r="D84" s="25">
        <v>8389</v>
      </c>
      <c r="E84" s="18">
        <f t="shared" si="4"/>
        <v>100</v>
      </c>
      <c r="F84" s="14">
        <v>8389</v>
      </c>
      <c r="G84" s="14">
        <v>8389</v>
      </c>
      <c r="H84" s="20">
        <v>8006</v>
      </c>
      <c r="I84" s="21">
        <f t="shared" si="5"/>
        <v>95.43449755632376</v>
      </c>
    </row>
    <row r="85" spans="1:9" ht="12" customHeight="1">
      <c r="A85" s="3" t="s">
        <v>40</v>
      </c>
      <c r="B85" s="14">
        <v>18438</v>
      </c>
      <c r="C85" s="14">
        <v>18438</v>
      </c>
      <c r="D85" s="25">
        <v>18438</v>
      </c>
      <c r="E85" s="18">
        <f t="shared" si="4"/>
        <v>100</v>
      </c>
      <c r="F85" s="14">
        <v>18438</v>
      </c>
      <c r="G85" s="14">
        <v>18438</v>
      </c>
      <c r="H85" s="20">
        <v>17669</v>
      </c>
      <c r="I85" s="21">
        <f t="shared" si="5"/>
        <v>95.8292656470333</v>
      </c>
    </row>
    <row r="86" spans="1:9" ht="12" customHeight="1">
      <c r="A86" s="3" t="s">
        <v>41</v>
      </c>
      <c r="B86" s="14">
        <v>8502</v>
      </c>
      <c r="C86" s="14">
        <v>8152</v>
      </c>
      <c r="D86" s="25">
        <v>8152</v>
      </c>
      <c r="E86" s="18">
        <f t="shared" si="4"/>
        <v>100</v>
      </c>
      <c r="F86" s="14">
        <v>8502</v>
      </c>
      <c r="G86" s="14">
        <v>8502</v>
      </c>
      <c r="H86" s="20">
        <v>8152</v>
      </c>
      <c r="I86" s="21">
        <f t="shared" si="5"/>
        <v>95.88332157139496</v>
      </c>
    </row>
    <row r="87" spans="1:9" ht="12" customHeight="1">
      <c r="A87" s="3" t="s">
        <v>42</v>
      </c>
      <c r="B87" s="14">
        <v>4320</v>
      </c>
      <c r="C87" s="14">
        <v>4320</v>
      </c>
      <c r="D87" s="25">
        <v>4320</v>
      </c>
      <c r="E87" s="18">
        <f t="shared" si="4"/>
        <v>100</v>
      </c>
      <c r="F87" s="14">
        <v>4320</v>
      </c>
      <c r="G87" s="14">
        <v>4320</v>
      </c>
      <c r="H87" s="20">
        <v>0</v>
      </c>
      <c r="I87" s="21">
        <f t="shared" si="5"/>
        <v>0</v>
      </c>
    </row>
    <row r="88" spans="1:9" ht="12" customHeight="1">
      <c r="A88" s="3" t="s">
        <v>43</v>
      </c>
      <c r="B88" s="14">
        <v>8257</v>
      </c>
      <c r="C88" s="14">
        <v>8257</v>
      </c>
      <c r="D88" s="25">
        <v>8257</v>
      </c>
      <c r="E88" s="18">
        <f t="shared" si="4"/>
        <v>100</v>
      </c>
      <c r="F88" s="14">
        <v>8257</v>
      </c>
      <c r="G88" s="14">
        <v>8257</v>
      </c>
      <c r="H88" s="20">
        <v>0</v>
      </c>
      <c r="I88" s="21">
        <f t="shared" si="5"/>
        <v>0</v>
      </c>
    </row>
    <row r="89" spans="1:9" ht="12" customHeight="1">
      <c r="A89" s="3" t="s">
        <v>44</v>
      </c>
      <c r="B89" s="14">
        <v>4380</v>
      </c>
      <c r="C89" s="14">
        <v>4380</v>
      </c>
      <c r="D89" s="25">
        <v>4380</v>
      </c>
      <c r="E89" s="18">
        <f t="shared" si="4"/>
        <v>100</v>
      </c>
      <c r="F89" s="14">
        <v>4230</v>
      </c>
      <c r="G89" s="14">
        <v>4230</v>
      </c>
      <c r="H89" s="20">
        <v>0</v>
      </c>
      <c r="I89" s="21">
        <f t="shared" si="5"/>
        <v>0</v>
      </c>
    </row>
    <row r="90" spans="1:9" ht="12" customHeight="1">
      <c r="A90" s="3" t="s">
        <v>45</v>
      </c>
      <c r="B90" s="14">
        <v>4627</v>
      </c>
      <c r="C90" s="14">
        <v>4627</v>
      </c>
      <c r="D90" s="25">
        <v>4627</v>
      </c>
      <c r="E90" s="18">
        <f t="shared" si="4"/>
        <v>100</v>
      </c>
      <c r="F90" s="14">
        <v>4477</v>
      </c>
      <c r="G90" s="14">
        <v>4477</v>
      </c>
      <c r="H90" s="20">
        <v>2769</v>
      </c>
      <c r="I90" s="21">
        <f t="shared" si="5"/>
        <v>61.84945275854366</v>
      </c>
    </row>
    <row r="91" spans="1:9" ht="12" customHeight="1">
      <c r="A91" s="3" t="s">
        <v>46</v>
      </c>
      <c r="B91" s="14">
        <v>4093</v>
      </c>
      <c r="C91" s="14">
        <v>4093</v>
      </c>
      <c r="D91" s="25">
        <v>4093</v>
      </c>
      <c r="E91" s="18">
        <f t="shared" si="4"/>
        <v>100</v>
      </c>
      <c r="F91" s="14">
        <v>3911</v>
      </c>
      <c r="G91" s="14">
        <v>3911</v>
      </c>
      <c r="H91" s="20">
        <v>0</v>
      </c>
      <c r="I91" s="21">
        <f t="shared" si="5"/>
        <v>0</v>
      </c>
    </row>
    <row r="92" spans="1:9" ht="12" customHeight="1">
      <c r="A92" s="3" t="s">
        <v>47</v>
      </c>
      <c r="B92" s="14">
        <v>22224</v>
      </c>
      <c r="C92" s="14">
        <v>22224</v>
      </c>
      <c r="D92" s="25">
        <v>25506</v>
      </c>
      <c r="E92" s="18">
        <f t="shared" si="4"/>
        <v>114.76781857451404</v>
      </c>
      <c r="F92" s="14">
        <v>24695</v>
      </c>
      <c r="G92" s="14">
        <v>24695</v>
      </c>
      <c r="H92" s="20">
        <v>11700</v>
      </c>
      <c r="I92" s="21">
        <f t="shared" si="5"/>
        <v>47.37801174326787</v>
      </c>
    </row>
    <row r="93" spans="1:9" ht="12" customHeight="1">
      <c r="A93" s="3" t="s">
        <v>48</v>
      </c>
      <c r="B93" s="14">
        <v>1805</v>
      </c>
      <c r="C93" s="14">
        <v>1728</v>
      </c>
      <c r="D93" s="25">
        <v>1728</v>
      </c>
      <c r="E93" s="18">
        <f t="shared" si="4"/>
        <v>100</v>
      </c>
      <c r="F93" s="14">
        <v>1805</v>
      </c>
      <c r="G93" s="14">
        <v>1805</v>
      </c>
      <c r="H93" s="20">
        <v>1727</v>
      </c>
      <c r="I93" s="21">
        <f t="shared" si="5"/>
        <v>95.6786703601108</v>
      </c>
    </row>
    <row r="94" spans="1:9" ht="12" customHeight="1">
      <c r="A94" s="3" t="s">
        <v>49</v>
      </c>
      <c r="B94" s="14">
        <v>3170</v>
      </c>
      <c r="C94" s="14">
        <v>3170</v>
      </c>
      <c r="D94" s="25">
        <v>3170</v>
      </c>
      <c r="E94" s="18">
        <f t="shared" si="4"/>
        <v>100</v>
      </c>
      <c r="F94" s="14">
        <v>3170</v>
      </c>
      <c r="G94" s="14">
        <v>3170</v>
      </c>
      <c r="H94" s="20">
        <v>3043</v>
      </c>
      <c r="I94" s="21">
        <f t="shared" si="5"/>
        <v>95.99369085173501</v>
      </c>
    </row>
    <row r="95" spans="1:9" ht="12" customHeight="1">
      <c r="A95" s="6" t="s">
        <v>50</v>
      </c>
      <c r="B95" s="15">
        <v>3170</v>
      </c>
      <c r="C95" s="15">
        <v>3170</v>
      </c>
      <c r="D95" s="26">
        <v>3170</v>
      </c>
      <c r="E95" s="23">
        <f t="shared" si="4"/>
        <v>100</v>
      </c>
      <c r="F95" s="15">
        <v>3170</v>
      </c>
      <c r="G95" s="15">
        <v>3170</v>
      </c>
      <c r="H95" s="27">
        <v>0</v>
      </c>
      <c r="I95" s="24">
        <f t="shared" si="5"/>
        <v>0</v>
      </c>
    </row>
    <row r="96" spans="1:9" ht="12" customHeight="1">
      <c r="A96" s="3" t="s">
        <v>51</v>
      </c>
      <c r="B96" s="14">
        <v>13122</v>
      </c>
      <c r="C96" s="14">
        <v>12538</v>
      </c>
      <c r="D96" s="25">
        <v>12538</v>
      </c>
      <c r="E96" s="18">
        <f t="shared" si="4"/>
        <v>100</v>
      </c>
      <c r="F96" s="14">
        <v>12000</v>
      </c>
      <c r="G96" s="14">
        <v>12000</v>
      </c>
      <c r="H96" s="20">
        <v>11466</v>
      </c>
      <c r="I96" s="21">
        <f t="shared" si="5"/>
        <v>95.55</v>
      </c>
    </row>
    <row r="97" spans="1:9" ht="12" customHeight="1">
      <c r="A97" s="3" t="s">
        <v>52</v>
      </c>
      <c r="B97" s="14">
        <v>13781</v>
      </c>
      <c r="C97" s="14">
        <v>13124</v>
      </c>
      <c r="D97" s="25">
        <v>13124</v>
      </c>
      <c r="E97" s="18">
        <f t="shared" si="4"/>
        <v>100</v>
      </c>
      <c r="F97" s="14">
        <v>12000</v>
      </c>
      <c r="G97" s="14">
        <v>12000</v>
      </c>
      <c r="H97" s="20">
        <v>11428</v>
      </c>
      <c r="I97" s="21">
        <f t="shared" si="5"/>
        <v>95.23333333333333</v>
      </c>
    </row>
    <row r="98" spans="1:9" ht="12" customHeight="1">
      <c r="A98" s="3" t="s">
        <v>53</v>
      </c>
      <c r="B98" s="14">
        <v>11204</v>
      </c>
      <c r="C98" s="14">
        <v>11204</v>
      </c>
      <c r="D98" s="25">
        <v>11369</v>
      </c>
      <c r="E98" s="18">
        <f t="shared" si="4"/>
        <v>101.472688325598</v>
      </c>
      <c r="F98" s="14">
        <v>11089</v>
      </c>
      <c r="G98" s="14">
        <v>11089</v>
      </c>
      <c r="H98" s="20">
        <v>0</v>
      </c>
      <c r="I98" s="21">
        <f t="shared" si="5"/>
        <v>0</v>
      </c>
    </row>
    <row r="99" spans="1:9" ht="12" customHeight="1">
      <c r="A99" s="3" t="s">
        <v>54</v>
      </c>
      <c r="B99" s="14">
        <v>8482</v>
      </c>
      <c r="C99" s="14">
        <v>8482</v>
      </c>
      <c r="D99" s="25">
        <v>8482</v>
      </c>
      <c r="E99" s="18">
        <f aca="true" t="shared" si="6" ref="E99:E113">+D99/C99*100</f>
        <v>100</v>
      </c>
      <c r="F99" s="14">
        <v>8482</v>
      </c>
      <c r="G99" s="14">
        <v>8482</v>
      </c>
      <c r="H99" s="20">
        <v>0</v>
      </c>
      <c r="I99" s="21">
        <f aca="true" t="shared" si="7" ref="I99:I113">+H99/G99*100</f>
        <v>0</v>
      </c>
    </row>
    <row r="100" spans="1:9" ht="12" customHeight="1">
      <c r="A100" s="3" t="s">
        <v>55</v>
      </c>
      <c r="B100" s="14">
        <v>3585</v>
      </c>
      <c r="C100" s="14">
        <v>3442</v>
      </c>
      <c r="D100" s="25">
        <v>3442</v>
      </c>
      <c r="E100" s="18">
        <f t="shared" si="6"/>
        <v>100</v>
      </c>
      <c r="F100" s="14">
        <v>3585</v>
      </c>
      <c r="G100" s="14">
        <v>3585</v>
      </c>
      <c r="H100" s="20">
        <v>3442</v>
      </c>
      <c r="I100" s="21">
        <f t="shared" si="7"/>
        <v>96.01115760111576</v>
      </c>
    </row>
    <row r="101" spans="1:9" ht="12" customHeight="1">
      <c r="A101" s="3" t="s">
        <v>56</v>
      </c>
      <c r="B101" s="14">
        <v>2064</v>
      </c>
      <c r="C101" s="14">
        <v>2064</v>
      </c>
      <c r="D101" s="25">
        <v>2064</v>
      </c>
      <c r="E101" s="18">
        <f t="shared" si="6"/>
        <v>100</v>
      </c>
      <c r="F101" s="14">
        <v>2064</v>
      </c>
      <c r="G101" s="14">
        <v>2064</v>
      </c>
      <c r="H101" s="20">
        <v>0</v>
      </c>
      <c r="I101" s="21">
        <f t="shared" si="7"/>
        <v>0</v>
      </c>
    </row>
    <row r="102" spans="1:9" ht="12" customHeight="1">
      <c r="A102" s="3" t="s">
        <v>57</v>
      </c>
      <c r="B102" s="14">
        <v>1147</v>
      </c>
      <c r="C102" s="14">
        <v>1147</v>
      </c>
      <c r="D102" s="25">
        <v>1509</v>
      </c>
      <c r="E102" s="18">
        <f t="shared" si="6"/>
        <v>131.56059285091544</v>
      </c>
      <c r="F102" s="14">
        <v>1137</v>
      </c>
      <c r="G102" s="14">
        <v>1137</v>
      </c>
      <c r="H102" s="20">
        <v>1089</v>
      </c>
      <c r="I102" s="21">
        <f t="shared" si="7"/>
        <v>95.77836411609498</v>
      </c>
    </row>
    <row r="103" spans="1:9" ht="12" customHeight="1">
      <c r="A103" s="3" t="s">
        <v>58</v>
      </c>
      <c r="B103" s="14">
        <v>6186</v>
      </c>
      <c r="C103" s="14">
        <v>6186</v>
      </c>
      <c r="D103" s="25">
        <v>6272</v>
      </c>
      <c r="E103" s="18">
        <f t="shared" si="6"/>
        <v>101.39023601681217</v>
      </c>
      <c r="F103" s="14">
        <v>6522</v>
      </c>
      <c r="G103" s="14">
        <v>6522</v>
      </c>
      <c r="H103" s="20">
        <v>6451</v>
      </c>
      <c r="I103" s="21">
        <f t="shared" si="7"/>
        <v>98.91137687825821</v>
      </c>
    </row>
    <row r="104" spans="1:9" ht="12" customHeight="1">
      <c r="A104" s="3" t="s">
        <v>59</v>
      </c>
      <c r="B104" s="14">
        <v>785</v>
      </c>
      <c r="C104" s="14">
        <v>785</v>
      </c>
      <c r="D104" s="25">
        <v>785</v>
      </c>
      <c r="E104" s="18">
        <f t="shared" si="6"/>
        <v>100</v>
      </c>
      <c r="F104" s="14">
        <v>785</v>
      </c>
      <c r="G104" s="14">
        <v>785</v>
      </c>
      <c r="H104" s="20">
        <v>0</v>
      </c>
      <c r="I104" s="21">
        <f t="shared" si="7"/>
        <v>0</v>
      </c>
    </row>
    <row r="105" spans="1:9" ht="12" customHeight="1">
      <c r="A105" s="3" t="s">
        <v>60</v>
      </c>
      <c r="B105" s="14">
        <v>7632</v>
      </c>
      <c r="C105" s="14">
        <v>7632</v>
      </c>
      <c r="D105" s="25">
        <v>8125</v>
      </c>
      <c r="E105" s="18">
        <f t="shared" si="6"/>
        <v>106.45964360587001</v>
      </c>
      <c r="F105" s="14">
        <v>7363</v>
      </c>
      <c r="G105" s="14">
        <v>7363</v>
      </c>
      <c r="H105" s="20">
        <v>953</v>
      </c>
      <c r="I105" s="21">
        <f t="shared" si="7"/>
        <v>12.94309384761646</v>
      </c>
    </row>
    <row r="106" spans="1:9" ht="12" customHeight="1">
      <c r="A106" s="3" t="s">
        <v>61</v>
      </c>
      <c r="B106" s="14">
        <v>4032</v>
      </c>
      <c r="C106" s="14">
        <v>4032</v>
      </c>
      <c r="D106" s="25">
        <v>4032</v>
      </c>
      <c r="E106" s="18">
        <f t="shared" si="6"/>
        <v>100</v>
      </c>
      <c r="F106" s="14">
        <v>4032</v>
      </c>
      <c r="G106" s="14">
        <v>4032</v>
      </c>
      <c r="H106" s="20">
        <v>0</v>
      </c>
      <c r="I106" s="21">
        <f t="shared" si="7"/>
        <v>0</v>
      </c>
    </row>
    <row r="107" spans="1:9" ht="12" customHeight="1">
      <c r="A107" s="3" t="s">
        <v>62</v>
      </c>
      <c r="B107" s="14">
        <v>5281</v>
      </c>
      <c r="C107" s="14">
        <v>5281</v>
      </c>
      <c r="D107" s="25">
        <v>5281</v>
      </c>
      <c r="E107" s="18">
        <f t="shared" si="6"/>
        <v>100</v>
      </c>
      <c r="F107" s="14">
        <v>5011</v>
      </c>
      <c r="G107" s="14">
        <v>5011</v>
      </c>
      <c r="H107" s="20">
        <v>631</v>
      </c>
      <c r="I107" s="21">
        <f t="shared" si="7"/>
        <v>12.592296946717221</v>
      </c>
    </row>
    <row r="108" spans="1:9" ht="12" customHeight="1">
      <c r="A108" s="3" t="s">
        <v>63</v>
      </c>
      <c r="B108" s="14">
        <v>3467</v>
      </c>
      <c r="C108" s="14">
        <v>3467</v>
      </c>
      <c r="D108" s="25">
        <v>3590</v>
      </c>
      <c r="E108" s="18">
        <f t="shared" si="6"/>
        <v>103.54773579463512</v>
      </c>
      <c r="F108" s="14">
        <v>3590</v>
      </c>
      <c r="G108" s="14">
        <v>3590</v>
      </c>
      <c r="H108" s="20">
        <v>2221</v>
      </c>
      <c r="I108" s="21">
        <f t="shared" si="7"/>
        <v>61.86629526462396</v>
      </c>
    </row>
    <row r="109" spans="1:9" ht="12" customHeight="1">
      <c r="A109" s="3" t="s">
        <v>64</v>
      </c>
      <c r="B109" s="14">
        <v>5562</v>
      </c>
      <c r="C109" s="14">
        <v>5562</v>
      </c>
      <c r="D109" s="25">
        <v>5562</v>
      </c>
      <c r="E109" s="18">
        <f t="shared" si="6"/>
        <v>100</v>
      </c>
      <c r="F109" s="14">
        <v>5521</v>
      </c>
      <c r="G109" s="14">
        <v>5521</v>
      </c>
      <c r="H109" s="20">
        <v>5293</v>
      </c>
      <c r="I109" s="21">
        <f t="shared" si="7"/>
        <v>95.87031334903098</v>
      </c>
    </row>
    <row r="110" spans="1:9" ht="12" customHeight="1">
      <c r="A110" s="3" t="s">
        <v>65</v>
      </c>
      <c r="B110" s="14">
        <v>7875</v>
      </c>
      <c r="C110" s="14">
        <v>7875</v>
      </c>
      <c r="D110" s="25">
        <v>7875</v>
      </c>
      <c r="E110" s="18">
        <f t="shared" si="6"/>
        <v>100</v>
      </c>
      <c r="F110" s="14">
        <v>5600</v>
      </c>
      <c r="G110" s="14">
        <v>5600</v>
      </c>
      <c r="H110" s="20">
        <v>0</v>
      </c>
      <c r="I110" s="21">
        <f t="shared" si="7"/>
        <v>0</v>
      </c>
    </row>
    <row r="111" spans="1:9" ht="12" customHeight="1">
      <c r="A111" s="3" t="s">
        <v>66</v>
      </c>
      <c r="B111" s="14">
        <v>6081</v>
      </c>
      <c r="C111" s="14">
        <v>6081</v>
      </c>
      <c r="D111" s="25">
        <v>6289</v>
      </c>
      <c r="E111" s="18">
        <f t="shared" si="6"/>
        <v>103.42049005097846</v>
      </c>
      <c r="F111" s="14">
        <v>6289</v>
      </c>
      <c r="G111" s="14">
        <v>6289</v>
      </c>
      <c r="H111" s="20">
        <v>4265</v>
      </c>
      <c r="I111" s="21">
        <f t="shared" si="7"/>
        <v>67.81682302432819</v>
      </c>
    </row>
    <row r="112" spans="1:9" ht="12" customHeight="1">
      <c r="A112" s="6" t="s">
        <v>117</v>
      </c>
      <c r="B112" s="15">
        <v>10436</v>
      </c>
      <c r="C112" s="15">
        <v>10436</v>
      </c>
      <c r="D112" s="26">
        <v>7000</v>
      </c>
      <c r="E112" s="23">
        <f t="shared" si="6"/>
        <v>67.07550785741664</v>
      </c>
      <c r="F112" s="15">
        <v>10085</v>
      </c>
      <c r="G112" s="15">
        <v>10085</v>
      </c>
      <c r="H112" s="20">
        <v>0</v>
      </c>
      <c r="I112" s="21">
        <f t="shared" si="7"/>
        <v>0</v>
      </c>
    </row>
    <row r="113" spans="1:9" ht="14.25">
      <c r="A113" s="16" t="s">
        <v>3</v>
      </c>
      <c r="B113" s="9">
        <f>SUM(B3:B112)</f>
        <v>635735</v>
      </c>
      <c r="C113" s="9">
        <f>SUM(C3:C112)</f>
        <v>629830</v>
      </c>
      <c r="D113" s="9">
        <f>SUM(D3:D112)</f>
        <v>636830</v>
      </c>
      <c r="E113" s="19">
        <f t="shared" si="6"/>
        <v>101.1114110156709</v>
      </c>
      <c r="F113" s="9">
        <f>SUM(F3:F112)</f>
        <v>630374</v>
      </c>
      <c r="G113" s="9">
        <f>SUM(G3:G112)</f>
        <v>630374</v>
      </c>
      <c r="H113" s="9">
        <f>SUM(H3:H112)</f>
        <v>371262</v>
      </c>
      <c r="I113" s="22">
        <f t="shared" si="7"/>
        <v>58.895512822546614</v>
      </c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</sheetData>
  <mergeCells count="3">
    <mergeCell ref="A1:A2"/>
    <mergeCell ref="B1:E1"/>
    <mergeCell ref="F1:I1"/>
  </mergeCells>
  <printOptions/>
  <pageMargins left="0.91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&amp;C&amp;"ti,Félkövér"Pályázott támogatások és átvett pénzeszközök
Iparosított technológiával épült lakóépületek felújításához&amp;R&amp;"ti,Normál"&amp;8 18/2007.(V.03.) sz. önkorm. rendelet
 1/c1.sz.melléklet
ezer Ft</oddHeader>
    <oddFooter>&amp;L&amp;"ti,Normál"&amp;8&amp;D&amp;T&amp;C&amp;"ti,Normál"&amp;8&amp;Z&amp;F Berkéné M. Andrea&amp;R&amp;"ti,Normál"&amp;8&amp;P/&amp;N</oddFooter>
  </headerFooter>
  <rowBreaks count="3" manualBreakCount="3">
    <brk id="33" max="255" man="1"/>
    <brk id="64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SzekeresneGabi</cp:lastModifiedBy>
  <cp:lastPrinted>2007-03-09T10:06:55Z</cp:lastPrinted>
  <dcterms:created xsi:type="dcterms:W3CDTF">1997-01-17T14:02:09Z</dcterms:created>
  <dcterms:modified xsi:type="dcterms:W3CDTF">2007-04-27T11:34:59Z</dcterms:modified>
  <cp:category/>
  <cp:version/>
  <cp:contentType/>
  <cp:contentStatus/>
</cp:coreProperties>
</file>